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ado\Desktop\Ana Prado\canasta basica\2023\11. Noviembre\"/>
    </mc:Choice>
  </mc:AlternateContent>
  <xr:revisionPtr revIDLastSave="0" documentId="8_{87EE8C0B-1502-48FA-A9B7-CC46D586E2B3}" xr6:coauthVersionLast="47" xr6:coauthVersionMax="47" xr10:uidLastSave="{00000000-0000-0000-0000-000000000000}"/>
  <bookViews>
    <workbookView xWindow="-120" yWindow="-120" windowWidth="20730" windowHeight="11160" xr2:uid="{A9682A3E-FFFA-46F2-BFD9-7EB8B85027FC}"/>
  </bookViews>
  <sheets>
    <sheet name="nov" sheetId="1" r:id="rId1"/>
  </sheets>
  <definedNames>
    <definedName name="_xlnm.Print_Area" localSheetId="0">nov!$A$1:$F$74</definedName>
    <definedName name="_xlnm.Print_Titles" localSheetId="0">nov!$5:$6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<sst xmlns="http://schemas.openxmlformats.org/spreadsheetml/2006/main" count="130" uniqueCount="90">
  <si>
    <t>Instituto Nacional de Información de Desarrollo (INIDE)</t>
  </si>
  <si>
    <t xml:space="preserve">CANASTA BÁSICA </t>
  </si>
  <si>
    <t>(Córdobas)</t>
  </si>
  <si>
    <t>Descripción de productos</t>
  </si>
  <si>
    <t>Unidad</t>
  </si>
  <si>
    <t>Cantidad mensual de consenso</t>
  </si>
  <si>
    <t>de medida</t>
  </si>
  <si>
    <t>Precios</t>
  </si>
  <si>
    <t>Córdobas</t>
  </si>
  <si>
    <t>ALIMENTOS BÁSICOS</t>
  </si>
  <si>
    <t xml:space="preserve">Arroz </t>
  </si>
  <si>
    <t>Libra</t>
  </si>
  <si>
    <t xml:space="preserve">Frijol </t>
  </si>
  <si>
    <t xml:space="preserve">Azúcar </t>
  </si>
  <si>
    <t xml:space="preserve">Aceite </t>
  </si>
  <si>
    <t>Litro</t>
  </si>
  <si>
    <t>CARNES</t>
  </si>
  <si>
    <t>Posta de res</t>
  </si>
  <si>
    <t>Posta de cerdo</t>
  </si>
  <si>
    <t>Carne de aves</t>
  </si>
  <si>
    <t>Chuleta de pescado</t>
  </si>
  <si>
    <t>LÁCTEOS Y HUEVOS</t>
  </si>
  <si>
    <t xml:space="preserve">Leche </t>
  </si>
  <si>
    <t>Huevos</t>
  </si>
  <si>
    <t>Docena</t>
  </si>
  <si>
    <t>Queso seco</t>
  </si>
  <si>
    <t>CEREALES</t>
  </si>
  <si>
    <t xml:space="preserve">Tortilla </t>
  </si>
  <si>
    <t>Pinolillo</t>
  </si>
  <si>
    <t xml:space="preserve">Pastas alimenticias  </t>
  </si>
  <si>
    <t xml:space="preserve">Pan </t>
  </si>
  <si>
    <t>PERECEDEROS</t>
  </si>
  <si>
    <t>Tomate de cocinar</t>
  </si>
  <si>
    <t>Cebolla blanca</t>
  </si>
  <si>
    <t>Papas</t>
  </si>
  <si>
    <t>Ayote</t>
  </si>
  <si>
    <t xml:space="preserve">Chiltoma </t>
  </si>
  <si>
    <t>Plátano verde</t>
  </si>
  <si>
    <t xml:space="preserve">Naranja </t>
  </si>
  <si>
    <t>Repollo</t>
  </si>
  <si>
    <t>TOTAL ALIMENTOS</t>
  </si>
  <si>
    <t>USOS DEL HOGAR</t>
  </si>
  <si>
    <t>Jabón de lavar ropa</t>
  </si>
  <si>
    <t>Detergente en polvo</t>
  </si>
  <si>
    <t xml:space="preserve">Bolsita de 40 gramos </t>
  </si>
  <si>
    <t>Pasta dental</t>
  </si>
  <si>
    <t xml:space="preserve">Unidad de 115 grs </t>
  </si>
  <si>
    <t>Fósforos</t>
  </si>
  <si>
    <t>Cajita de 40 cerillos</t>
  </si>
  <si>
    <t xml:space="preserve">Escoba </t>
  </si>
  <si>
    <t>Papel higiénico</t>
  </si>
  <si>
    <t>Rollos</t>
  </si>
  <si>
    <t>Jabón de baño</t>
  </si>
  <si>
    <t xml:space="preserve">Toallas sanitarias </t>
  </si>
  <si>
    <t>Bolsa de 10 unid</t>
  </si>
  <si>
    <t>Desodorante nacional</t>
  </si>
  <si>
    <t>Cepillo dental</t>
  </si>
  <si>
    <t>Alquiler</t>
  </si>
  <si>
    <t>Valor (C$) mensual</t>
  </si>
  <si>
    <t xml:space="preserve">Gas butano </t>
  </si>
  <si>
    <t xml:space="preserve"> 25 libras</t>
  </si>
  <si>
    <t>Luz eléctrica</t>
  </si>
  <si>
    <t>KWH</t>
  </si>
  <si>
    <t>Agua</t>
  </si>
  <si>
    <t>Galones</t>
  </si>
  <si>
    <t xml:space="preserve">Transporte </t>
  </si>
  <si>
    <t>Pasaje</t>
  </si>
  <si>
    <t>TOTAL USOS DEL HOGAR</t>
  </si>
  <si>
    <t>VESTUARIO HOMBRES Y NIÑOS MAYORES DE 10 AÑOS</t>
  </si>
  <si>
    <t xml:space="preserve"> Pantalón largo de tela de jeans</t>
  </si>
  <si>
    <t xml:space="preserve"> Camisa manga corta </t>
  </si>
  <si>
    <t xml:space="preserve"> Calzoncillos</t>
  </si>
  <si>
    <t xml:space="preserve"> Calcetines</t>
  </si>
  <si>
    <t>Par</t>
  </si>
  <si>
    <t xml:space="preserve"> Zapato  de cuero natural (mocasin, acordonado, cerrado, etc.)  </t>
  </si>
  <si>
    <t>VESTUARIO MUJERES Y NIÑAS MAYORES DE 10AÑOS</t>
  </si>
  <si>
    <t xml:space="preserve"> Blusa manga corta </t>
  </si>
  <si>
    <t xml:space="preserve"> Pantalón largo de tela de jeans </t>
  </si>
  <si>
    <t xml:space="preserve"> Vestido entero </t>
  </si>
  <si>
    <t xml:space="preserve"> Calzones/ Bikinis</t>
  </si>
  <si>
    <t xml:space="preserve"> Brassier/ sostén</t>
  </si>
  <si>
    <t xml:space="preserve"> Sandalias de cuero sintético </t>
  </si>
  <si>
    <t>VESTUARIO DE NIÑOS Y NIÑAS MENORES DE 10 AÑOS</t>
  </si>
  <si>
    <t xml:space="preserve"> Traje completo</t>
  </si>
  <si>
    <t xml:space="preserve"> Calzones</t>
  </si>
  <si>
    <t xml:space="preserve"> Zapato de cuero sintético </t>
  </si>
  <si>
    <t>TOTAL VESTUARIO</t>
  </si>
  <si>
    <t>TOTAL CANASTA BÁSICA</t>
  </si>
  <si>
    <t>Fuente: IPC-INIDE</t>
  </si>
  <si>
    <t xml:space="preserve">Nota: El costo de alquiler, valor consensuado en la Comisión Nacional de Salario Mínimo (CNSM)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</si>
</sst>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 * #,##0.00_ ;_ * \-#,##0.00_ ;_ * &quot;-&quot;??_ ;_ @_ "/>
    <numFmt numFmtId="166" formatCode="?0.00"/>
    <numFmt numFmtId="167" formatCode="??0.00"/>
    <numFmt numFmtId="168" formatCode="#,##0.00;[Red]#,##0.00"/>
    <numFmt numFmtId="169" formatCode="_ * #,##0.0_ ;_ * \-#,##0.0_ ;_ * &quot;-&quot;??_ ;_ @_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w Cen MT"/>
      <family val="2"/>
      <charset val="238"/>
    </font>
    <font>
      <b/>
      <sz val="12"/>
      <color indexed="62"/>
      <name val="Arial"/>
      <family val="2"/>
      <charset val="204"/>
    </font>
    <font>
      <b/>
      <sz val="11"/>
      <color indexed="56"/>
      <name val="Tw Cen MT"/>
      <family val="2"/>
      <charset val="238"/>
    </font>
    <font>
      <b/>
      <sz val="12"/>
      <color indexed="63"/>
      <name val="Tw Cen MT"/>
      <family val="2"/>
      <charset val="238"/>
    </font>
    <font>
      <b/>
      <sz val="14"/>
      <color indexed="63"/>
      <name val="Tw Cen MT"/>
      <family val="2"/>
      <charset val="238"/>
    </font>
    <font>
      <b/>
      <i/>
      <sz val="12"/>
      <name val="Tw Cen MT"/>
      <family val="2"/>
      <charset val="238"/>
    </font>
    <font>
      <b/>
      <sz val="12"/>
      <name val="Tw Cen MT"/>
      <family val="2"/>
      <charset val="238"/>
    </font>
    <font>
      <b/>
      <sz val="11"/>
      <color indexed="63"/>
      <name val="Tw Cen MT"/>
      <family val="2"/>
      <charset val="238"/>
    </font>
    <font>
      <b/>
      <sz val="10"/>
      <name val="Arial"/>
      <family val="2"/>
    </font>
    <font>
      <b/>
      <sz val="11"/>
      <color indexed="12"/>
      <name val="Tw Cen MT"/>
      <family val="2"/>
      <charset val="238"/>
    </font>
    <font>
      <b/>
      <sz val="12"/>
      <color indexed="12"/>
      <name val="Tw Cen MT"/>
      <family val="2"/>
      <charset val="238"/>
    </font>
    <font>
      <sz val="10"/>
      <color rgb="FFFF0000"/>
      <name val="Arial"/>
      <family val="2"/>
    </font>
    <font>
      <sz val="11"/>
      <color indexed="63"/>
      <name val="Tw Cen MT"/>
      <family val="2"/>
      <charset val="238"/>
    </font>
    <font>
      <sz val="12"/>
      <color indexed="63"/>
      <name val="Tw Cen MT"/>
      <family val="2"/>
      <charset val="238"/>
    </font>
    <font>
      <sz val="8"/>
      <name val="Verdana"/>
      <family val="2"/>
    </font>
    <font>
      <sz val="8"/>
      <color indexed="8"/>
      <name val="Verdana"/>
      <family val="2"/>
    </font>
    <font>
      <b/>
      <sz val="11"/>
      <name val="Tw Cen MT"/>
      <family val="2"/>
      <charset val="238"/>
    </font>
    <font>
      <sz val="12"/>
      <name val="Tw Cen MT"/>
      <family val="2"/>
      <charset val="238"/>
    </font>
    <font>
      <i/>
      <sz val="10"/>
      <name val="Arial"/>
      <family val="2"/>
      <charset val="204"/>
    </font>
    <font>
      <b/>
      <sz val="10"/>
      <color indexed="6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hair">
        <color indexed="9"/>
      </right>
      <top/>
      <bottom/>
      <diagonal/>
    </border>
    <border>
      <left/>
      <right style="thin">
        <color indexed="9"/>
      </right>
      <top style="hair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" fillId="0" borderId="0" xfId="0" applyFont="1"/>
    <xf numFmtId="0" fontId="1" fillId="0" borderId="0" xfId="1"/>
    <xf numFmtId="0" fontId="4" fillId="0" borderId="0" xfId="1" applyFont="1"/>
    <xf numFmtId="11" fontId="5" fillId="2" borderId="0" xfId="1" applyNumberFormat="1" applyFont="1" applyFill="1" applyAlignment="1">
      <alignment horizontal="center" vertical="center" wrapText="1"/>
    </xf>
    <xf numFmtId="11" fontId="5" fillId="2" borderId="0" xfId="1" applyNumberFormat="1" applyFont="1" applyFill="1" applyAlignment="1">
      <alignment horizontal="center" vertical="center" wrapText="1"/>
    </xf>
    <xf numFmtId="11" fontId="5" fillId="2" borderId="0" xfId="1" applyNumberFormat="1" applyFont="1" applyFill="1" applyAlignment="1">
      <alignment vertical="center" wrapText="1"/>
    </xf>
    <xf numFmtId="11" fontId="6" fillId="2" borderId="0" xfId="1" applyNumberFormat="1" applyFont="1" applyFill="1" applyAlignment="1">
      <alignment horizontal="right" vertical="center"/>
    </xf>
    <xf numFmtId="11" fontId="6" fillId="2" borderId="0" xfId="1" applyNumberFormat="1" applyFont="1" applyFill="1" applyAlignment="1">
      <alignment horizontal="right" vertic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17" fontId="9" fillId="3" borderId="5" xfId="1" applyNumberFormat="1" applyFont="1" applyFill="1" applyBorder="1" applyAlignment="1">
      <alignment horizontal="center" vertical="center"/>
    </xf>
    <xf numFmtId="17" fontId="9" fillId="3" borderId="6" xfId="1" applyNumberFormat="1" applyFont="1" applyFill="1" applyBorder="1" applyAlignment="1">
      <alignment horizontal="center" vertical="center"/>
    </xf>
    <xf numFmtId="17" fontId="9" fillId="3" borderId="0" xfId="1" applyNumberFormat="1" applyFont="1" applyFill="1" applyAlignment="1">
      <alignment horizontal="center" vertical="center"/>
    </xf>
    <xf numFmtId="0" fontId="8" fillId="3" borderId="7" xfId="1" applyFont="1" applyFill="1" applyBorder="1" applyAlignment="1">
      <alignment horizontal="center" vertical="top"/>
    </xf>
    <xf numFmtId="0" fontId="9" fillId="3" borderId="8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0" applyFont="1"/>
    <xf numFmtId="17" fontId="1" fillId="0" borderId="0" xfId="1" applyNumberFormat="1"/>
    <xf numFmtId="0" fontId="11" fillId="2" borderId="0" xfId="1" applyFont="1" applyFill="1" applyAlignment="1">
      <alignment horizontal="left"/>
    </xf>
    <xf numFmtId="0" fontId="12" fillId="2" borderId="0" xfId="1" applyFont="1" applyFill="1"/>
    <xf numFmtId="0" fontId="11" fillId="2" borderId="0" xfId="1" applyFont="1" applyFill="1"/>
    <xf numFmtId="0" fontId="2" fillId="2" borderId="0" xfId="1" applyFont="1" applyFill="1"/>
    <xf numFmtId="164" fontId="11" fillId="0" borderId="0" xfId="1" applyNumberFormat="1" applyFont="1" applyAlignment="1">
      <alignment horizontal="center"/>
    </xf>
    <xf numFmtId="17" fontId="13" fillId="0" borderId="0" xfId="0" applyNumberFormat="1" applyFont="1"/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 indent="1"/>
    </xf>
    <xf numFmtId="2" fontId="14" fillId="2" borderId="9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9" xfId="1" applyNumberFormat="1" applyBorder="1"/>
    <xf numFmtId="4" fontId="1" fillId="0" borderId="0" xfId="1" applyNumberFormat="1" applyAlignment="1">
      <alignment horizontal="right" indent="1"/>
    </xf>
    <xf numFmtId="0" fontId="16" fillId="0" borderId="0" xfId="1" applyFont="1"/>
    <xf numFmtId="166" fontId="17" fillId="0" borderId="0" xfId="2" applyNumberFormat="1" applyFont="1" applyAlignment="1">
      <alignment horizontal="right"/>
    </xf>
    <xf numFmtId="0" fontId="16" fillId="0" borderId="0" xfId="0" applyFont="1"/>
    <xf numFmtId="167" fontId="17" fillId="0" borderId="0" xfId="2" applyNumberFormat="1" applyFont="1" applyAlignment="1">
      <alignment horizontal="right"/>
    </xf>
    <xf numFmtId="0" fontId="16" fillId="4" borderId="0" xfId="0" applyFont="1" applyFill="1"/>
    <xf numFmtId="2" fontId="2" fillId="2" borderId="9" xfId="1" applyNumberFormat="1" applyFont="1" applyFill="1" applyBorder="1" applyAlignment="1">
      <alignment horizontal="center"/>
    </xf>
    <xf numFmtId="2" fontId="17" fillId="0" borderId="0" xfId="2" applyNumberFormat="1" applyFont="1" applyAlignment="1">
      <alignment horizontal="right"/>
    </xf>
    <xf numFmtId="0" fontId="2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8" fillId="5" borderId="9" xfId="1" applyFont="1" applyFill="1" applyBorder="1" applyAlignment="1">
      <alignment vertical="center"/>
    </xf>
    <xf numFmtId="168" fontId="18" fillId="5" borderId="10" xfId="1" applyNumberFormat="1" applyFont="1" applyFill="1" applyBorder="1" applyAlignment="1">
      <alignment vertical="center"/>
    </xf>
    <xf numFmtId="4" fontId="18" fillId="5" borderId="9" xfId="1" applyNumberFormat="1" applyFont="1" applyFill="1" applyBorder="1" applyAlignment="1">
      <alignment vertical="center"/>
    </xf>
    <xf numFmtId="4" fontId="10" fillId="5" borderId="0" xfId="1" applyNumberFormat="1" applyFont="1" applyFill="1" applyAlignment="1">
      <alignment horizontal="right" indent="1"/>
    </xf>
    <xf numFmtId="0" fontId="11" fillId="2" borderId="9" xfId="1" applyFont="1" applyFill="1" applyBorder="1"/>
    <xf numFmtId="0" fontId="2" fillId="2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1" fontId="2" fillId="2" borderId="9" xfId="1" applyNumberFormat="1" applyFont="1" applyFill="1" applyBorder="1" applyAlignment="1">
      <alignment horizontal="center"/>
    </xf>
    <xf numFmtId="3" fontId="2" fillId="2" borderId="9" xfId="1" applyNumberFormat="1" applyFont="1" applyFill="1" applyBorder="1" applyAlignment="1">
      <alignment horizontal="center"/>
    </xf>
    <xf numFmtId="0" fontId="18" fillId="5" borderId="11" xfId="1" applyFont="1" applyFill="1" applyBorder="1" applyAlignment="1">
      <alignment vertical="center"/>
    </xf>
    <xf numFmtId="0" fontId="12" fillId="2" borderId="0" xfId="1" applyFont="1" applyFill="1" applyAlignment="1">
      <alignment horizontal="left"/>
    </xf>
    <xf numFmtId="0" fontId="1" fillId="0" borderId="12" xfId="1" applyBorder="1"/>
    <xf numFmtId="0" fontId="15" fillId="2" borderId="0" xfId="1" applyFont="1" applyFill="1" applyAlignment="1">
      <alignment horizontal="left"/>
    </xf>
    <xf numFmtId="0" fontId="14" fillId="2" borderId="9" xfId="1" applyFont="1" applyFill="1" applyBorder="1" applyAlignment="1">
      <alignment horizontal="center"/>
    </xf>
    <xf numFmtId="0" fontId="19" fillId="2" borderId="0" xfId="1" applyFont="1" applyFill="1" applyAlignment="1">
      <alignment horizontal="left"/>
    </xf>
    <xf numFmtId="0" fontId="14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left" vertical="top" wrapText="1"/>
    </xf>
    <xf numFmtId="4" fontId="1" fillId="0" borderId="11" xfId="1" applyNumberFormat="1" applyBorder="1" applyAlignment="1">
      <alignment horizontal="right" indent="1"/>
    </xf>
    <xf numFmtId="0" fontId="9" fillId="6" borderId="0" xfId="1" applyFont="1" applyFill="1" applyAlignment="1">
      <alignment horizontal="center"/>
    </xf>
    <xf numFmtId="0" fontId="18" fillId="5" borderId="10" xfId="1" applyFont="1" applyFill="1" applyBorder="1" applyAlignment="1">
      <alignment vertical="center"/>
    </xf>
    <xf numFmtId="0" fontId="9" fillId="6" borderId="0" xfId="1" applyFont="1" applyFill="1" applyAlignment="1">
      <alignment horizontal="left" vertical="center"/>
    </xf>
    <xf numFmtId="0" fontId="9" fillId="6" borderId="9" xfId="1" applyFont="1" applyFill="1" applyBorder="1" applyAlignment="1">
      <alignment horizontal="left" vertical="center"/>
    </xf>
    <xf numFmtId="165" fontId="14" fillId="6" borderId="0" xfId="1" applyNumberFormat="1" applyFont="1" applyFill="1" applyAlignment="1">
      <alignment vertical="center"/>
    </xf>
    <xf numFmtId="0" fontId="20" fillId="7" borderId="0" xfId="1" applyFont="1" applyFill="1"/>
    <xf numFmtId="169" fontId="21" fillId="0" borderId="0" xfId="2" applyNumberFormat="1" applyFont="1" applyFill="1" applyBorder="1" applyAlignment="1">
      <alignment vertical="center"/>
    </xf>
  </cellXfs>
  <cellStyles count="3">
    <cellStyle name="Millares 2" xfId="2" xr:uid="{DC65CE59-7812-45C8-B935-AC9C6A8DA35A}"/>
    <cellStyle name="Normal" xfId="0" builtinId="0"/>
    <cellStyle name="Normal 2" xfId="1" xr:uid="{B0B6F626-06FC-4201-A875-4A6505CFA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1685925</xdr:colOff>
      <xdr:row>1</xdr:row>
      <xdr:rowOff>123825</xdr:rowOff>
    </xdr:to>
    <xdr:pic>
      <xdr:nvPicPr>
        <xdr:cNvPr id="2" name="Picture 1" descr="logo-gobierno">
          <a:extLst>
            <a:ext uri="{FF2B5EF4-FFF2-40B4-BE49-F238E27FC236}">
              <a16:creationId xmlns:a16="http://schemas.microsoft.com/office/drawing/2014/main" id="{6ABCDB40-2B03-4E57-84A7-A72D76A00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8478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9215-ECA9-47B3-A64B-8C92FEE5461A}">
  <dimension ref="A1:X74"/>
  <sheetViews>
    <sheetView showGridLines="0" tabSelected="1" view="pageBreakPreview" zoomScale="90" zoomScaleNormal="100" zoomScaleSheetLayoutView="90" workbookViewId="0">
      <selection activeCell="F63" sqref="F63"/>
    </sheetView>
  </sheetViews>
  <sheetFormatPr baseColWidth="10" defaultRowHeight="12.75" x14ac:dyDescent="0.2"/>
  <cols>
    <col min="1" max="1" width="3.7109375" style="6" customWidth="1"/>
    <col min="2" max="2" width="31" style="6" customWidth="1"/>
    <col min="3" max="3" width="18.5703125" style="6" customWidth="1"/>
    <col min="4" max="5" width="12.85546875" style="6" customWidth="1"/>
    <col min="6" max="17" width="17.140625" style="6" customWidth="1"/>
    <col min="18" max="18" width="5" style="6" customWidth="1"/>
    <col min="19" max="22" width="6.85546875" style="6" customWidth="1"/>
    <col min="23" max="23" width="8.7109375" style="6" customWidth="1"/>
    <col min="24" max="256" width="11.42578125" style="6"/>
    <col min="257" max="257" width="3.7109375" style="6" customWidth="1"/>
    <col min="258" max="258" width="31" style="6" customWidth="1"/>
    <col min="259" max="259" width="18.5703125" style="6" customWidth="1"/>
    <col min="260" max="261" width="12.85546875" style="6" customWidth="1"/>
    <col min="262" max="273" width="17.140625" style="6" customWidth="1"/>
    <col min="274" max="274" width="5" style="6" customWidth="1"/>
    <col min="275" max="278" width="6.85546875" style="6" customWidth="1"/>
    <col min="279" max="279" width="8.7109375" style="6" customWidth="1"/>
    <col min="280" max="512" width="11.42578125" style="6"/>
    <col min="513" max="513" width="3.7109375" style="6" customWidth="1"/>
    <col min="514" max="514" width="31" style="6" customWidth="1"/>
    <col min="515" max="515" width="18.5703125" style="6" customWidth="1"/>
    <col min="516" max="517" width="12.85546875" style="6" customWidth="1"/>
    <col min="518" max="529" width="17.140625" style="6" customWidth="1"/>
    <col min="530" max="530" width="5" style="6" customWidth="1"/>
    <col min="531" max="534" width="6.85546875" style="6" customWidth="1"/>
    <col min="535" max="535" width="8.7109375" style="6" customWidth="1"/>
    <col min="536" max="768" width="11.42578125" style="6"/>
    <col min="769" max="769" width="3.7109375" style="6" customWidth="1"/>
    <col min="770" max="770" width="31" style="6" customWidth="1"/>
    <col min="771" max="771" width="18.5703125" style="6" customWidth="1"/>
    <col min="772" max="773" width="12.85546875" style="6" customWidth="1"/>
    <col min="774" max="785" width="17.140625" style="6" customWidth="1"/>
    <col min="786" max="786" width="5" style="6" customWidth="1"/>
    <col min="787" max="790" width="6.85546875" style="6" customWidth="1"/>
    <col min="791" max="791" width="8.7109375" style="6" customWidth="1"/>
    <col min="792" max="1024" width="11.42578125" style="6"/>
    <col min="1025" max="1025" width="3.7109375" style="6" customWidth="1"/>
    <col min="1026" max="1026" width="31" style="6" customWidth="1"/>
    <col min="1027" max="1027" width="18.5703125" style="6" customWidth="1"/>
    <col min="1028" max="1029" width="12.85546875" style="6" customWidth="1"/>
    <col min="1030" max="1041" width="17.140625" style="6" customWidth="1"/>
    <col min="1042" max="1042" width="5" style="6" customWidth="1"/>
    <col min="1043" max="1046" width="6.85546875" style="6" customWidth="1"/>
    <col min="1047" max="1047" width="8.7109375" style="6" customWidth="1"/>
    <col min="1048" max="1280" width="11.42578125" style="6"/>
    <col min="1281" max="1281" width="3.7109375" style="6" customWidth="1"/>
    <col min="1282" max="1282" width="31" style="6" customWidth="1"/>
    <col min="1283" max="1283" width="18.5703125" style="6" customWidth="1"/>
    <col min="1284" max="1285" width="12.85546875" style="6" customWidth="1"/>
    <col min="1286" max="1297" width="17.140625" style="6" customWidth="1"/>
    <col min="1298" max="1298" width="5" style="6" customWidth="1"/>
    <col min="1299" max="1302" width="6.85546875" style="6" customWidth="1"/>
    <col min="1303" max="1303" width="8.7109375" style="6" customWidth="1"/>
    <col min="1304" max="1536" width="11.42578125" style="6"/>
    <col min="1537" max="1537" width="3.7109375" style="6" customWidth="1"/>
    <col min="1538" max="1538" width="31" style="6" customWidth="1"/>
    <col min="1539" max="1539" width="18.5703125" style="6" customWidth="1"/>
    <col min="1540" max="1541" width="12.85546875" style="6" customWidth="1"/>
    <col min="1542" max="1553" width="17.140625" style="6" customWidth="1"/>
    <col min="1554" max="1554" width="5" style="6" customWidth="1"/>
    <col min="1555" max="1558" width="6.85546875" style="6" customWidth="1"/>
    <col min="1559" max="1559" width="8.7109375" style="6" customWidth="1"/>
    <col min="1560" max="1792" width="11.42578125" style="6"/>
    <col min="1793" max="1793" width="3.7109375" style="6" customWidth="1"/>
    <col min="1794" max="1794" width="31" style="6" customWidth="1"/>
    <col min="1795" max="1795" width="18.5703125" style="6" customWidth="1"/>
    <col min="1796" max="1797" width="12.85546875" style="6" customWidth="1"/>
    <col min="1798" max="1809" width="17.140625" style="6" customWidth="1"/>
    <col min="1810" max="1810" width="5" style="6" customWidth="1"/>
    <col min="1811" max="1814" width="6.85546875" style="6" customWidth="1"/>
    <col min="1815" max="1815" width="8.7109375" style="6" customWidth="1"/>
    <col min="1816" max="2048" width="11.42578125" style="6"/>
    <col min="2049" max="2049" width="3.7109375" style="6" customWidth="1"/>
    <col min="2050" max="2050" width="31" style="6" customWidth="1"/>
    <col min="2051" max="2051" width="18.5703125" style="6" customWidth="1"/>
    <col min="2052" max="2053" width="12.85546875" style="6" customWidth="1"/>
    <col min="2054" max="2065" width="17.140625" style="6" customWidth="1"/>
    <col min="2066" max="2066" width="5" style="6" customWidth="1"/>
    <col min="2067" max="2070" width="6.85546875" style="6" customWidth="1"/>
    <col min="2071" max="2071" width="8.7109375" style="6" customWidth="1"/>
    <col min="2072" max="2304" width="11.42578125" style="6"/>
    <col min="2305" max="2305" width="3.7109375" style="6" customWidth="1"/>
    <col min="2306" max="2306" width="31" style="6" customWidth="1"/>
    <col min="2307" max="2307" width="18.5703125" style="6" customWidth="1"/>
    <col min="2308" max="2309" width="12.85546875" style="6" customWidth="1"/>
    <col min="2310" max="2321" width="17.140625" style="6" customWidth="1"/>
    <col min="2322" max="2322" width="5" style="6" customWidth="1"/>
    <col min="2323" max="2326" width="6.85546875" style="6" customWidth="1"/>
    <col min="2327" max="2327" width="8.7109375" style="6" customWidth="1"/>
    <col min="2328" max="2560" width="11.42578125" style="6"/>
    <col min="2561" max="2561" width="3.7109375" style="6" customWidth="1"/>
    <col min="2562" max="2562" width="31" style="6" customWidth="1"/>
    <col min="2563" max="2563" width="18.5703125" style="6" customWidth="1"/>
    <col min="2564" max="2565" width="12.85546875" style="6" customWidth="1"/>
    <col min="2566" max="2577" width="17.140625" style="6" customWidth="1"/>
    <col min="2578" max="2578" width="5" style="6" customWidth="1"/>
    <col min="2579" max="2582" width="6.85546875" style="6" customWidth="1"/>
    <col min="2583" max="2583" width="8.7109375" style="6" customWidth="1"/>
    <col min="2584" max="2816" width="11.42578125" style="6"/>
    <col min="2817" max="2817" width="3.7109375" style="6" customWidth="1"/>
    <col min="2818" max="2818" width="31" style="6" customWidth="1"/>
    <col min="2819" max="2819" width="18.5703125" style="6" customWidth="1"/>
    <col min="2820" max="2821" width="12.85546875" style="6" customWidth="1"/>
    <col min="2822" max="2833" width="17.140625" style="6" customWidth="1"/>
    <col min="2834" max="2834" width="5" style="6" customWidth="1"/>
    <col min="2835" max="2838" width="6.85546875" style="6" customWidth="1"/>
    <col min="2839" max="2839" width="8.7109375" style="6" customWidth="1"/>
    <col min="2840" max="3072" width="11.42578125" style="6"/>
    <col min="3073" max="3073" width="3.7109375" style="6" customWidth="1"/>
    <col min="3074" max="3074" width="31" style="6" customWidth="1"/>
    <col min="3075" max="3075" width="18.5703125" style="6" customWidth="1"/>
    <col min="3076" max="3077" width="12.85546875" style="6" customWidth="1"/>
    <col min="3078" max="3089" width="17.140625" style="6" customWidth="1"/>
    <col min="3090" max="3090" width="5" style="6" customWidth="1"/>
    <col min="3091" max="3094" width="6.85546875" style="6" customWidth="1"/>
    <col min="3095" max="3095" width="8.7109375" style="6" customWidth="1"/>
    <col min="3096" max="3328" width="11.42578125" style="6"/>
    <col min="3329" max="3329" width="3.7109375" style="6" customWidth="1"/>
    <col min="3330" max="3330" width="31" style="6" customWidth="1"/>
    <col min="3331" max="3331" width="18.5703125" style="6" customWidth="1"/>
    <col min="3332" max="3333" width="12.85546875" style="6" customWidth="1"/>
    <col min="3334" max="3345" width="17.140625" style="6" customWidth="1"/>
    <col min="3346" max="3346" width="5" style="6" customWidth="1"/>
    <col min="3347" max="3350" width="6.85546875" style="6" customWidth="1"/>
    <col min="3351" max="3351" width="8.7109375" style="6" customWidth="1"/>
    <col min="3352" max="3584" width="11.42578125" style="6"/>
    <col min="3585" max="3585" width="3.7109375" style="6" customWidth="1"/>
    <col min="3586" max="3586" width="31" style="6" customWidth="1"/>
    <col min="3587" max="3587" width="18.5703125" style="6" customWidth="1"/>
    <col min="3588" max="3589" width="12.85546875" style="6" customWidth="1"/>
    <col min="3590" max="3601" width="17.140625" style="6" customWidth="1"/>
    <col min="3602" max="3602" width="5" style="6" customWidth="1"/>
    <col min="3603" max="3606" width="6.85546875" style="6" customWidth="1"/>
    <col min="3607" max="3607" width="8.7109375" style="6" customWidth="1"/>
    <col min="3608" max="3840" width="11.42578125" style="6"/>
    <col min="3841" max="3841" width="3.7109375" style="6" customWidth="1"/>
    <col min="3842" max="3842" width="31" style="6" customWidth="1"/>
    <col min="3843" max="3843" width="18.5703125" style="6" customWidth="1"/>
    <col min="3844" max="3845" width="12.85546875" style="6" customWidth="1"/>
    <col min="3846" max="3857" width="17.140625" style="6" customWidth="1"/>
    <col min="3858" max="3858" width="5" style="6" customWidth="1"/>
    <col min="3859" max="3862" width="6.85546875" style="6" customWidth="1"/>
    <col min="3863" max="3863" width="8.7109375" style="6" customWidth="1"/>
    <col min="3864" max="4096" width="11.42578125" style="6"/>
    <col min="4097" max="4097" width="3.7109375" style="6" customWidth="1"/>
    <col min="4098" max="4098" width="31" style="6" customWidth="1"/>
    <col min="4099" max="4099" width="18.5703125" style="6" customWidth="1"/>
    <col min="4100" max="4101" width="12.85546875" style="6" customWidth="1"/>
    <col min="4102" max="4113" width="17.140625" style="6" customWidth="1"/>
    <col min="4114" max="4114" width="5" style="6" customWidth="1"/>
    <col min="4115" max="4118" width="6.85546875" style="6" customWidth="1"/>
    <col min="4119" max="4119" width="8.7109375" style="6" customWidth="1"/>
    <col min="4120" max="4352" width="11.42578125" style="6"/>
    <col min="4353" max="4353" width="3.7109375" style="6" customWidth="1"/>
    <col min="4354" max="4354" width="31" style="6" customWidth="1"/>
    <col min="4355" max="4355" width="18.5703125" style="6" customWidth="1"/>
    <col min="4356" max="4357" width="12.85546875" style="6" customWidth="1"/>
    <col min="4358" max="4369" width="17.140625" style="6" customWidth="1"/>
    <col min="4370" max="4370" width="5" style="6" customWidth="1"/>
    <col min="4371" max="4374" width="6.85546875" style="6" customWidth="1"/>
    <col min="4375" max="4375" width="8.7109375" style="6" customWidth="1"/>
    <col min="4376" max="4608" width="11.42578125" style="6"/>
    <col min="4609" max="4609" width="3.7109375" style="6" customWidth="1"/>
    <col min="4610" max="4610" width="31" style="6" customWidth="1"/>
    <col min="4611" max="4611" width="18.5703125" style="6" customWidth="1"/>
    <col min="4612" max="4613" width="12.85546875" style="6" customWidth="1"/>
    <col min="4614" max="4625" width="17.140625" style="6" customWidth="1"/>
    <col min="4626" max="4626" width="5" style="6" customWidth="1"/>
    <col min="4627" max="4630" width="6.85546875" style="6" customWidth="1"/>
    <col min="4631" max="4631" width="8.7109375" style="6" customWidth="1"/>
    <col min="4632" max="4864" width="11.42578125" style="6"/>
    <col min="4865" max="4865" width="3.7109375" style="6" customWidth="1"/>
    <col min="4866" max="4866" width="31" style="6" customWidth="1"/>
    <col min="4867" max="4867" width="18.5703125" style="6" customWidth="1"/>
    <col min="4868" max="4869" width="12.85546875" style="6" customWidth="1"/>
    <col min="4870" max="4881" width="17.140625" style="6" customWidth="1"/>
    <col min="4882" max="4882" width="5" style="6" customWidth="1"/>
    <col min="4883" max="4886" width="6.85546875" style="6" customWidth="1"/>
    <col min="4887" max="4887" width="8.7109375" style="6" customWidth="1"/>
    <col min="4888" max="5120" width="11.42578125" style="6"/>
    <col min="5121" max="5121" width="3.7109375" style="6" customWidth="1"/>
    <col min="5122" max="5122" width="31" style="6" customWidth="1"/>
    <col min="5123" max="5123" width="18.5703125" style="6" customWidth="1"/>
    <col min="5124" max="5125" width="12.85546875" style="6" customWidth="1"/>
    <col min="5126" max="5137" width="17.140625" style="6" customWidth="1"/>
    <col min="5138" max="5138" width="5" style="6" customWidth="1"/>
    <col min="5139" max="5142" width="6.85546875" style="6" customWidth="1"/>
    <col min="5143" max="5143" width="8.7109375" style="6" customWidth="1"/>
    <col min="5144" max="5376" width="11.42578125" style="6"/>
    <col min="5377" max="5377" width="3.7109375" style="6" customWidth="1"/>
    <col min="5378" max="5378" width="31" style="6" customWidth="1"/>
    <col min="5379" max="5379" width="18.5703125" style="6" customWidth="1"/>
    <col min="5380" max="5381" width="12.85546875" style="6" customWidth="1"/>
    <col min="5382" max="5393" width="17.140625" style="6" customWidth="1"/>
    <col min="5394" max="5394" width="5" style="6" customWidth="1"/>
    <col min="5395" max="5398" width="6.85546875" style="6" customWidth="1"/>
    <col min="5399" max="5399" width="8.7109375" style="6" customWidth="1"/>
    <col min="5400" max="5632" width="11.42578125" style="6"/>
    <col min="5633" max="5633" width="3.7109375" style="6" customWidth="1"/>
    <col min="5634" max="5634" width="31" style="6" customWidth="1"/>
    <col min="5635" max="5635" width="18.5703125" style="6" customWidth="1"/>
    <col min="5636" max="5637" width="12.85546875" style="6" customWidth="1"/>
    <col min="5638" max="5649" width="17.140625" style="6" customWidth="1"/>
    <col min="5650" max="5650" width="5" style="6" customWidth="1"/>
    <col min="5651" max="5654" width="6.85546875" style="6" customWidth="1"/>
    <col min="5655" max="5655" width="8.7109375" style="6" customWidth="1"/>
    <col min="5656" max="5888" width="11.42578125" style="6"/>
    <col min="5889" max="5889" width="3.7109375" style="6" customWidth="1"/>
    <col min="5890" max="5890" width="31" style="6" customWidth="1"/>
    <col min="5891" max="5891" width="18.5703125" style="6" customWidth="1"/>
    <col min="5892" max="5893" width="12.85546875" style="6" customWidth="1"/>
    <col min="5894" max="5905" width="17.140625" style="6" customWidth="1"/>
    <col min="5906" max="5906" width="5" style="6" customWidth="1"/>
    <col min="5907" max="5910" width="6.85546875" style="6" customWidth="1"/>
    <col min="5911" max="5911" width="8.7109375" style="6" customWidth="1"/>
    <col min="5912" max="6144" width="11.42578125" style="6"/>
    <col min="6145" max="6145" width="3.7109375" style="6" customWidth="1"/>
    <col min="6146" max="6146" width="31" style="6" customWidth="1"/>
    <col min="6147" max="6147" width="18.5703125" style="6" customWidth="1"/>
    <col min="6148" max="6149" width="12.85546875" style="6" customWidth="1"/>
    <col min="6150" max="6161" width="17.140625" style="6" customWidth="1"/>
    <col min="6162" max="6162" width="5" style="6" customWidth="1"/>
    <col min="6163" max="6166" width="6.85546875" style="6" customWidth="1"/>
    <col min="6167" max="6167" width="8.7109375" style="6" customWidth="1"/>
    <col min="6168" max="6400" width="11.42578125" style="6"/>
    <col min="6401" max="6401" width="3.7109375" style="6" customWidth="1"/>
    <col min="6402" max="6402" width="31" style="6" customWidth="1"/>
    <col min="6403" max="6403" width="18.5703125" style="6" customWidth="1"/>
    <col min="6404" max="6405" width="12.85546875" style="6" customWidth="1"/>
    <col min="6406" max="6417" width="17.140625" style="6" customWidth="1"/>
    <col min="6418" max="6418" width="5" style="6" customWidth="1"/>
    <col min="6419" max="6422" width="6.85546875" style="6" customWidth="1"/>
    <col min="6423" max="6423" width="8.7109375" style="6" customWidth="1"/>
    <col min="6424" max="6656" width="11.42578125" style="6"/>
    <col min="6657" max="6657" width="3.7109375" style="6" customWidth="1"/>
    <col min="6658" max="6658" width="31" style="6" customWidth="1"/>
    <col min="6659" max="6659" width="18.5703125" style="6" customWidth="1"/>
    <col min="6660" max="6661" width="12.85546875" style="6" customWidth="1"/>
    <col min="6662" max="6673" width="17.140625" style="6" customWidth="1"/>
    <col min="6674" max="6674" width="5" style="6" customWidth="1"/>
    <col min="6675" max="6678" width="6.85546875" style="6" customWidth="1"/>
    <col min="6679" max="6679" width="8.7109375" style="6" customWidth="1"/>
    <col min="6680" max="6912" width="11.42578125" style="6"/>
    <col min="6913" max="6913" width="3.7109375" style="6" customWidth="1"/>
    <col min="6914" max="6914" width="31" style="6" customWidth="1"/>
    <col min="6915" max="6915" width="18.5703125" style="6" customWidth="1"/>
    <col min="6916" max="6917" width="12.85546875" style="6" customWidth="1"/>
    <col min="6918" max="6929" width="17.140625" style="6" customWidth="1"/>
    <col min="6930" max="6930" width="5" style="6" customWidth="1"/>
    <col min="6931" max="6934" width="6.85546875" style="6" customWidth="1"/>
    <col min="6935" max="6935" width="8.7109375" style="6" customWidth="1"/>
    <col min="6936" max="7168" width="11.42578125" style="6"/>
    <col min="7169" max="7169" width="3.7109375" style="6" customWidth="1"/>
    <col min="7170" max="7170" width="31" style="6" customWidth="1"/>
    <col min="7171" max="7171" width="18.5703125" style="6" customWidth="1"/>
    <col min="7172" max="7173" width="12.85546875" style="6" customWidth="1"/>
    <col min="7174" max="7185" width="17.140625" style="6" customWidth="1"/>
    <col min="7186" max="7186" width="5" style="6" customWidth="1"/>
    <col min="7187" max="7190" width="6.85546875" style="6" customWidth="1"/>
    <col min="7191" max="7191" width="8.7109375" style="6" customWidth="1"/>
    <col min="7192" max="7424" width="11.42578125" style="6"/>
    <col min="7425" max="7425" width="3.7109375" style="6" customWidth="1"/>
    <col min="7426" max="7426" width="31" style="6" customWidth="1"/>
    <col min="7427" max="7427" width="18.5703125" style="6" customWidth="1"/>
    <col min="7428" max="7429" width="12.85546875" style="6" customWidth="1"/>
    <col min="7430" max="7441" width="17.140625" style="6" customWidth="1"/>
    <col min="7442" max="7442" width="5" style="6" customWidth="1"/>
    <col min="7443" max="7446" width="6.85546875" style="6" customWidth="1"/>
    <col min="7447" max="7447" width="8.7109375" style="6" customWidth="1"/>
    <col min="7448" max="7680" width="11.42578125" style="6"/>
    <col min="7681" max="7681" width="3.7109375" style="6" customWidth="1"/>
    <col min="7682" max="7682" width="31" style="6" customWidth="1"/>
    <col min="7683" max="7683" width="18.5703125" style="6" customWidth="1"/>
    <col min="7684" max="7685" width="12.85546875" style="6" customWidth="1"/>
    <col min="7686" max="7697" width="17.140625" style="6" customWidth="1"/>
    <col min="7698" max="7698" width="5" style="6" customWidth="1"/>
    <col min="7699" max="7702" width="6.85546875" style="6" customWidth="1"/>
    <col min="7703" max="7703" width="8.7109375" style="6" customWidth="1"/>
    <col min="7704" max="7936" width="11.42578125" style="6"/>
    <col min="7937" max="7937" width="3.7109375" style="6" customWidth="1"/>
    <col min="7938" max="7938" width="31" style="6" customWidth="1"/>
    <col min="7939" max="7939" width="18.5703125" style="6" customWidth="1"/>
    <col min="7940" max="7941" width="12.85546875" style="6" customWidth="1"/>
    <col min="7942" max="7953" width="17.140625" style="6" customWidth="1"/>
    <col min="7954" max="7954" width="5" style="6" customWidth="1"/>
    <col min="7955" max="7958" width="6.85546875" style="6" customWidth="1"/>
    <col min="7959" max="7959" width="8.7109375" style="6" customWidth="1"/>
    <col min="7960" max="8192" width="11.42578125" style="6"/>
    <col min="8193" max="8193" width="3.7109375" style="6" customWidth="1"/>
    <col min="8194" max="8194" width="31" style="6" customWidth="1"/>
    <col min="8195" max="8195" width="18.5703125" style="6" customWidth="1"/>
    <col min="8196" max="8197" width="12.85546875" style="6" customWidth="1"/>
    <col min="8198" max="8209" width="17.140625" style="6" customWidth="1"/>
    <col min="8210" max="8210" width="5" style="6" customWidth="1"/>
    <col min="8211" max="8214" width="6.85546875" style="6" customWidth="1"/>
    <col min="8215" max="8215" width="8.7109375" style="6" customWidth="1"/>
    <col min="8216" max="8448" width="11.42578125" style="6"/>
    <col min="8449" max="8449" width="3.7109375" style="6" customWidth="1"/>
    <col min="8450" max="8450" width="31" style="6" customWidth="1"/>
    <col min="8451" max="8451" width="18.5703125" style="6" customWidth="1"/>
    <col min="8452" max="8453" width="12.85546875" style="6" customWidth="1"/>
    <col min="8454" max="8465" width="17.140625" style="6" customWidth="1"/>
    <col min="8466" max="8466" width="5" style="6" customWidth="1"/>
    <col min="8467" max="8470" width="6.85546875" style="6" customWidth="1"/>
    <col min="8471" max="8471" width="8.7109375" style="6" customWidth="1"/>
    <col min="8472" max="8704" width="11.42578125" style="6"/>
    <col min="8705" max="8705" width="3.7109375" style="6" customWidth="1"/>
    <col min="8706" max="8706" width="31" style="6" customWidth="1"/>
    <col min="8707" max="8707" width="18.5703125" style="6" customWidth="1"/>
    <col min="8708" max="8709" width="12.85546875" style="6" customWidth="1"/>
    <col min="8710" max="8721" width="17.140625" style="6" customWidth="1"/>
    <col min="8722" max="8722" width="5" style="6" customWidth="1"/>
    <col min="8723" max="8726" width="6.85546875" style="6" customWidth="1"/>
    <col min="8727" max="8727" width="8.7109375" style="6" customWidth="1"/>
    <col min="8728" max="8960" width="11.42578125" style="6"/>
    <col min="8961" max="8961" width="3.7109375" style="6" customWidth="1"/>
    <col min="8962" max="8962" width="31" style="6" customWidth="1"/>
    <col min="8963" max="8963" width="18.5703125" style="6" customWidth="1"/>
    <col min="8964" max="8965" width="12.85546875" style="6" customWidth="1"/>
    <col min="8966" max="8977" width="17.140625" style="6" customWidth="1"/>
    <col min="8978" max="8978" width="5" style="6" customWidth="1"/>
    <col min="8979" max="8982" width="6.85546875" style="6" customWidth="1"/>
    <col min="8983" max="8983" width="8.7109375" style="6" customWidth="1"/>
    <col min="8984" max="9216" width="11.42578125" style="6"/>
    <col min="9217" max="9217" width="3.7109375" style="6" customWidth="1"/>
    <col min="9218" max="9218" width="31" style="6" customWidth="1"/>
    <col min="9219" max="9219" width="18.5703125" style="6" customWidth="1"/>
    <col min="9220" max="9221" width="12.85546875" style="6" customWidth="1"/>
    <col min="9222" max="9233" width="17.140625" style="6" customWidth="1"/>
    <col min="9234" max="9234" width="5" style="6" customWidth="1"/>
    <col min="9235" max="9238" width="6.85546875" style="6" customWidth="1"/>
    <col min="9239" max="9239" width="8.7109375" style="6" customWidth="1"/>
    <col min="9240" max="9472" width="11.42578125" style="6"/>
    <col min="9473" max="9473" width="3.7109375" style="6" customWidth="1"/>
    <col min="9474" max="9474" width="31" style="6" customWidth="1"/>
    <col min="9475" max="9475" width="18.5703125" style="6" customWidth="1"/>
    <col min="9476" max="9477" width="12.85546875" style="6" customWidth="1"/>
    <col min="9478" max="9489" width="17.140625" style="6" customWidth="1"/>
    <col min="9490" max="9490" width="5" style="6" customWidth="1"/>
    <col min="9491" max="9494" width="6.85546875" style="6" customWidth="1"/>
    <col min="9495" max="9495" width="8.7109375" style="6" customWidth="1"/>
    <col min="9496" max="9728" width="11.42578125" style="6"/>
    <col min="9729" max="9729" width="3.7109375" style="6" customWidth="1"/>
    <col min="9730" max="9730" width="31" style="6" customWidth="1"/>
    <col min="9731" max="9731" width="18.5703125" style="6" customWidth="1"/>
    <col min="9732" max="9733" width="12.85546875" style="6" customWidth="1"/>
    <col min="9734" max="9745" width="17.140625" style="6" customWidth="1"/>
    <col min="9746" max="9746" width="5" style="6" customWidth="1"/>
    <col min="9747" max="9750" width="6.85546875" style="6" customWidth="1"/>
    <col min="9751" max="9751" width="8.7109375" style="6" customWidth="1"/>
    <col min="9752" max="9984" width="11.42578125" style="6"/>
    <col min="9985" max="9985" width="3.7109375" style="6" customWidth="1"/>
    <col min="9986" max="9986" width="31" style="6" customWidth="1"/>
    <col min="9987" max="9987" width="18.5703125" style="6" customWidth="1"/>
    <col min="9988" max="9989" width="12.85546875" style="6" customWidth="1"/>
    <col min="9990" max="10001" width="17.140625" style="6" customWidth="1"/>
    <col min="10002" max="10002" width="5" style="6" customWidth="1"/>
    <col min="10003" max="10006" width="6.85546875" style="6" customWidth="1"/>
    <col min="10007" max="10007" width="8.7109375" style="6" customWidth="1"/>
    <col min="10008" max="10240" width="11.42578125" style="6"/>
    <col min="10241" max="10241" width="3.7109375" style="6" customWidth="1"/>
    <col min="10242" max="10242" width="31" style="6" customWidth="1"/>
    <col min="10243" max="10243" width="18.5703125" style="6" customWidth="1"/>
    <col min="10244" max="10245" width="12.85546875" style="6" customWidth="1"/>
    <col min="10246" max="10257" width="17.140625" style="6" customWidth="1"/>
    <col min="10258" max="10258" width="5" style="6" customWidth="1"/>
    <col min="10259" max="10262" width="6.85546875" style="6" customWidth="1"/>
    <col min="10263" max="10263" width="8.7109375" style="6" customWidth="1"/>
    <col min="10264" max="10496" width="11.42578125" style="6"/>
    <col min="10497" max="10497" width="3.7109375" style="6" customWidth="1"/>
    <col min="10498" max="10498" width="31" style="6" customWidth="1"/>
    <col min="10499" max="10499" width="18.5703125" style="6" customWidth="1"/>
    <col min="10500" max="10501" width="12.85546875" style="6" customWidth="1"/>
    <col min="10502" max="10513" width="17.140625" style="6" customWidth="1"/>
    <col min="10514" max="10514" width="5" style="6" customWidth="1"/>
    <col min="10515" max="10518" width="6.85546875" style="6" customWidth="1"/>
    <col min="10519" max="10519" width="8.7109375" style="6" customWidth="1"/>
    <col min="10520" max="10752" width="11.42578125" style="6"/>
    <col min="10753" max="10753" width="3.7109375" style="6" customWidth="1"/>
    <col min="10754" max="10754" width="31" style="6" customWidth="1"/>
    <col min="10755" max="10755" width="18.5703125" style="6" customWidth="1"/>
    <col min="10756" max="10757" width="12.85546875" style="6" customWidth="1"/>
    <col min="10758" max="10769" width="17.140625" style="6" customWidth="1"/>
    <col min="10770" max="10770" width="5" style="6" customWidth="1"/>
    <col min="10771" max="10774" width="6.85546875" style="6" customWidth="1"/>
    <col min="10775" max="10775" width="8.7109375" style="6" customWidth="1"/>
    <col min="10776" max="11008" width="11.42578125" style="6"/>
    <col min="11009" max="11009" width="3.7109375" style="6" customWidth="1"/>
    <col min="11010" max="11010" width="31" style="6" customWidth="1"/>
    <col min="11011" max="11011" width="18.5703125" style="6" customWidth="1"/>
    <col min="11012" max="11013" width="12.85546875" style="6" customWidth="1"/>
    <col min="11014" max="11025" width="17.140625" style="6" customWidth="1"/>
    <col min="11026" max="11026" width="5" style="6" customWidth="1"/>
    <col min="11027" max="11030" width="6.85546875" style="6" customWidth="1"/>
    <col min="11031" max="11031" width="8.7109375" style="6" customWidth="1"/>
    <col min="11032" max="11264" width="11.42578125" style="6"/>
    <col min="11265" max="11265" width="3.7109375" style="6" customWidth="1"/>
    <col min="11266" max="11266" width="31" style="6" customWidth="1"/>
    <col min="11267" max="11267" width="18.5703125" style="6" customWidth="1"/>
    <col min="11268" max="11269" width="12.85546875" style="6" customWidth="1"/>
    <col min="11270" max="11281" width="17.140625" style="6" customWidth="1"/>
    <col min="11282" max="11282" width="5" style="6" customWidth="1"/>
    <col min="11283" max="11286" width="6.85546875" style="6" customWidth="1"/>
    <col min="11287" max="11287" width="8.7109375" style="6" customWidth="1"/>
    <col min="11288" max="11520" width="11.42578125" style="6"/>
    <col min="11521" max="11521" width="3.7109375" style="6" customWidth="1"/>
    <col min="11522" max="11522" width="31" style="6" customWidth="1"/>
    <col min="11523" max="11523" width="18.5703125" style="6" customWidth="1"/>
    <col min="11524" max="11525" width="12.85546875" style="6" customWidth="1"/>
    <col min="11526" max="11537" width="17.140625" style="6" customWidth="1"/>
    <col min="11538" max="11538" width="5" style="6" customWidth="1"/>
    <col min="11539" max="11542" width="6.85546875" style="6" customWidth="1"/>
    <col min="11543" max="11543" width="8.7109375" style="6" customWidth="1"/>
    <col min="11544" max="11776" width="11.42578125" style="6"/>
    <col min="11777" max="11777" width="3.7109375" style="6" customWidth="1"/>
    <col min="11778" max="11778" width="31" style="6" customWidth="1"/>
    <col min="11779" max="11779" width="18.5703125" style="6" customWidth="1"/>
    <col min="11780" max="11781" width="12.85546875" style="6" customWidth="1"/>
    <col min="11782" max="11793" width="17.140625" style="6" customWidth="1"/>
    <col min="11794" max="11794" width="5" style="6" customWidth="1"/>
    <col min="11795" max="11798" width="6.85546875" style="6" customWidth="1"/>
    <col min="11799" max="11799" width="8.7109375" style="6" customWidth="1"/>
    <col min="11800" max="12032" width="11.42578125" style="6"/>
    <col min="12033" max="12033" width="3.7109375" style="6" customWidth="1"/>
    <col min="12034" max="12034" width="31" style="6" customWidth="1"/>
    <col min="12035" max="12035" width="18.5703125" style="6" customWidth="1"/>
    <col min="12036" max="12037" width="12.85546875" style="6" customWidth="1"/>
    <col min="12038" max="12049" width="17.140625" style="6" customWidth="1"/>
    <col min="12050" max="12050" width="5" style="6" customWidth="1"/>
    <col min="12051" max="12054" width="6.85546875" style="6" customWidth="1"/>
    <col min="12055" max="12055" width="8.7109375" style="6" customWidth="1"/>
    <col min="12056" max="12288" width="11.42578125" style="6"/>
    <col min="12289" max="12289" width="3.7109375" style="6" customWidth="1"/>
    <col min="12290" max="12290" width="31" style="6" customWidth="1"/>
    <col min="12291" max="12291" width="18.5703125" style="6" customWidth="1"/>
    <col min="12292" max="12293" width="12.85546875" style="6" customWidth="1"/>
    <col min="12294" max="12305" width="17.140625" style="6" customWidth="1"/>
    <col min="12306" max="12306" width="5" style="6" customWidth="1"/>
    <col min="12307" max="12310" width="6.85546875" style="6" customWidth="1"/>
    <col min="12311" max="12311" width="8.7109375" style="6" customWidth="1"/>
    <col min="12312" max="12544" width="11.42578125" style="6"/>
    <col min="12545" max="12545" width="3.7109375" style="6" customWidth="1"/>
    <col min="12546" max="12546" width="31" style="6" customWidth="1"/>
    <col min="12547" max="12547" width="18.5703125" style="6" customWidth="1"/>
    <col min="12548" max="12549" width="12.85546875" style="6" customWidth="1"/>
    <col min="12550" max="12561" width="17.140625" style="6" customWidth="1"/>
    <col min="12562" max="12562" width="5" style="6" customWidth="1"/>
    <col min="12563" max="12566" width="6.85546875" style="6" customWidth="1"/>
    <col min="12567" max="12567" width="8.7109375" style="6" customWidth="1"/>
    <col min="12568" max="12800" width="11.42578125" style="6"/>
    <col min="12801" max="12801" width="3.7109375" style="6" customWidth="1"/>
    <col min="12802" max="12802" width="31" style="6" customWidth="1"/>
    <col min="12803" max="12803" width="18.5703125" style="6" customWidth="1"/>
    <col min="12804" max="12805" width="12.85546875" style="6" customWidth="1"/>
    <col min="12806" max="12817" width="17.140625" style="6" customWidth="1"/>
    <col min="12818" max="12818" width="5" style="6" customWidth="1"/>
    <col min="12819" max="12822" width="6.85546875" style="6" customWidth="1"/>
    <col min="12823" max="12823" width="8.7109375" style="6" customWidth="1"/>
    <col min="12824" max="13056" width="11.42578125" style="6"/>
    <col min="13057" max="13057" width="3.7109375" style="6" customWidth="1"/>
    <col min="13058" max="13058" width="31" style="6" customWidth="1"/>
    <col min="13059" max="13059" width="18.5703125" style="6" customWidth="1"/>
    <col min="13060" max="13061" width="12.85546875" style="6" customWidth="1"/>
    <col min="13062" max="13073" width="17.140625" style="6" customWidth="1"/>
    <col min="13074" max="13074" width="5" style="6" customWidth="1"/>
    <col min="13075" max="13078" width="6.85546875" style="6" customWidth="1"/>
    <col min="13079" max="13079" width="8.7109375" style="6" customWidth="1"/>
    <col min="13080" max="13312" width="11.42578125" style="6"/>
    <col min="13313" max="13313" width="3.7109375" style="6" customWidth="1"/>
    <col min="13314" max="13314" width="31" style="6" customWidth="1"/>
    <col min="13315" max="13315" width="18.5703125" style="6" customWidth="1"/>
    <col min="13316" max="13317" width="12.85546875" style="6" customWidth="1"/>
    <col min="13318" max="13329" width="17.140625" style="6" customWidth="1"/>
    <col min="13330" max="13330" width="5" style="6" customWidth="1"/>
    <col min="13331" max="13334" width="6.85546875" style="6" customWidth="1"/>
    <col min="13335" max="13335" width="8.7109375" style="6" customWidth="1"/>
    <col min="13336" max="13568" width="11.42578125" style="6"/>
    <col min="13569" max="13569" width="3.7109375" style="6" customWidth="1"/>
    <col min="13570" max="13570" width="31" style="6" customWidth="1"/>
    <col min="13571" max="13571" width="18.5703125" style="6" customWidth="1"/>
    <col min="13572" max="13573" width="12.85546875" style="6" customWidth="1"/>
    <col min="13574" max="13585" width="17.140625" style="6" customWidth="1"/>
    <col min="13586" max="13586" width="5" style="6" customWidth="1"/>
    <col min="13587" max="13590" width="6.85546875" style="6" customWidth="1"/>
    <col min="13591" max="13591" width="8.7109375" style="6" customWidth="1"/>
    <col min="13592" max="13824" width="11.42578125" style="6"/>
    <col min="13825" max="13825" width="3.7109375" style="6" customWidth="1"/>
    <col min="13826" max="13826" width="31" style="6" customWidth="1"/>
    <col min="13827" max="13827" width="18.5703125" style="6" customWidth="1"/>
    <col min="13828" max="13829" width="12.85546875" style="6" customWidth="1"/>
    <col min="13830" max="13841" width="17.140625" style="6" customWidth="1"/>
    <col min="13842" max="13842" width="5" style="6" customWidth="1"/>
    <col min="13843" max="13846" width="6.85546875" style="6" customWidth="1"/>
    <col min="13847" max="13847" width="8.7109375" style="6" customWidth="1"/>
    <col min="13848" max="14080" width="11.42578125" style="6"/>
    <col min="14081" max="14081" width="3.7109375" style="6" customWidth="1"/>
    <col min="14082" max="14082" width="31" style="6" customWidth="1"/>
    <col min="14083" max="14083" width="18.5703125" style="6" customWidth="1"/>
    <col min="14084" max="14085" width="12.85546875" style="6" customWidth="1"/>
    <col min="14086" max="14097" width="17.140625" style="6" customWidth="1"/>
    <col min="14098" max="14098" width="5" style="6" customWidth="1"/>
    <col min="14099" max="14102" width="6.85546875" style="6" customWidth="1"/>
    <col min="14103" max="14103" width="8.7109375" style="6" customWidth="1"/>
    <col min="14104" max="14336" width="11.42578125" style="6"/>
    <col min="14337" max="14337" width="3.7109375" style="6" customWidth="1"/>
    <col min="14338" max="14338" width="31" style="6" customWidth="1"/>
    <col min="14339" max="14339" width="18.5703125" style="6" customWidth="1"/>
    <col min="14340" max="14341" width="12.85546875" style="6" customWidth="1"/>
    <col min="14342" max="14353" width="17.140625" style="6" customWidth="1"/>
    <col min="14354" max="14354" width="5" style="6" customWidth="1"/>
    <col min="14355" max="14358" width="6.85546875" style="6" customWidth="1"/>
    <col min="14359" max="14359" width="8.7109375" style="6" customWidth="1"/>
    <col min="14360" max="14592" width="11.42578125" style="6"/>
    <col min="14593" max="14593" width="3.7109375" style="6" customWidth="1"/>
    <col min="14594" max="14594" width="31" style="6" customWidth="1"/>
    <col min="14595" max="14595" width="18.5703125" style="6" customWidth="1"/>
    <col min="14596" max="14597" width="12.85546875" style="6" customWidth="1"/>
    <col min="14598" max="14609" width="17.140625" style="6" customWidth="1"/>
    <col min="14610" max="14610" width="5" style="6" customWidth="1"/>
    <col min="14611" max="14614" width="6.85546875" style="6" customWidth="1"/>
    <col min="14615" max="14615" width="8.7109375" style="6" customWidth="1"/>
    <col min="14616" max="14848" width="11.42578125" style="6"/>
    <col min="14849" max="14849" width="3.7109375" style="6" customWidth="1"/>
    <col min="14850" max="14850" width="31" style="6" customWidth="1"/>
    <col min="14851" max="14851" width="18.5703125" style="6" customWidth="1"/>
    <col min="14852" max="14853" width="12.85546875" style="6" customWidth="1"/>
    <col min="14854" max="14865" width="17.140625" style="6" customWidth="1"/>
    <col min="14866" max="14866" width="5" style="6" customWidth="1"/>
    <col min="14867" max="14870" width="6.85546875" style="6" customWidth="1"/>
    <col min="14871" max="14871" width="8.7109375" style="6" customWidth="1"/>
    <col min="14872" max="15104" width="11.42578125" style="6"/>
    <col min="15105" max="15105" width="3.7109375" style="6" customWidth="1"/>
    <col min="15106" max="15106" width="31" style="6" customWidth="1"/>
    <col min="15107" max="15107" width="18.5703125" style="6" customWidth="1"/>
    <col min="15108" max="15109" width="12.85546875" style="6" customWidth="1"/>
    <col min="15110" max="15121" width="17.140625" style="6" customWidth="1"/>
    <col min="15122" max="15122" width="5" style="6" customWidth="1"/>
    <col min="15123" max="15126" width="6.85546875" style="6" customWidth="1"/>
    <col min="15127" max="15127" width="8.7109375" style="6" customWidth="1"/>
    <col min="15128" max="15360" width="11.42578125" style="6"/>
    <col min="15361" max="15361" width="3.7109375" style="6" customWidth="1"/>
    <col min="15362" max="15362" width="31" style="6" customWidth="1"/>
    <col min="15363" max="15363" width="18.5703125" style="6" customWidth="1"/>
    <col min="15364" max="15365" width="12.85546875" style="6" customWidth="1"/>
    <col min="15366" max="15377" width="17.140625" style="6" customWidth="1"/>
    <col min="15378" max="15378" width="5" style="6" customWidth="1"/>
    <col min="15379" max="15382" width="6.85546875" style="6" customWidth="1"/>
    <col min="15383" max="15383" width="8.7109375" style="6" customWidth="1"/>
    <col min="15384" max="15616" width="11.42578125" style="6"/>
    <col min="15617" max="15617" width="3.7109375" style="6" customWidth="1"/>
    <col min="15618" max="15618" width="31" style="6" customWidth="1"/>
    <col min="15619" max="15619" width="18.5703125" style="6" customWidth="1"/>
    <col min="15620" max="15621" width="12.85546875" style="6" customWidth="1"/>
    <col min="15622" max="15633" width="17.140625" style="6" customWidth="1"/>
    <col min="15634" max="15634" width="5" style="6" customWidth="1"/>
    <col min="15635" max="15638" width="6.85546875" style="6" customWidth="1"/>
    <col min="15639" max="15639" width="8.7109375" style="6" customWidth="1"/>
    <col min="15640" max="15872" width="11.42578125" style="6"/>
    <col min="15873" max="15873" width="3.7109375" style="6" customWidth="1"/>
    <col min="15874" max="15874" width="31" style="6" customWidth="1"/>
    <col min="15875" max="15875" width="18.5703125" style="6" customWidth="1"/>
    <col min="15876" max="15877" width="12.85546875" style="6" customWidth="1"/>
    <col min="15878" max="15889" width="17.140625" style="6" customWidth="1"/>
    <col min="15890" max="15890" width="5" style="6" customWidth="1"/>
    <col min="15891" max="15894" width="6.85546875" style="6" customWidth="1"/>
    <col min="15895" max="15895" width="8.7109375" style="6" customWidth="1"/>
    <col min="15896" max="16128" width="11.42578125" style="6"/>
    <col min="16129" max="16129" width="3.7109375" style="6" customWidth="1"/>
    <col min="16130" max="16130" width="31" style="6" customWidth="1"/>
    <col min="16131" max="16131" width="18.5703125" style="6" customWidth="1"/>
    <col min="16132" max="16133" width="12.85546875" style="6" customWidth="1"/>
    <col min="16134" max="16145" width="17.140625" style="6" customWidth="1"/>
    <col min="16146" max="16146" width="5" style="6" customWidth="1"/>
    <col min="16147" max="16150" width="6.85546875" style="6" customWidth="1"/>
    <col min="16151" max="16151" width="8.7109375" style="6" customWidth="1"/>
    <col min="16152" max="16384" width="11.42578125" style="6"/>
  </cols>
  <sheetData>
    <row r="1" spans="1:24" ht="30.75" customHeight="1" x14ac:dyDescent="0.2">
      <c r="A1" s="1"/>
      <c r="B1" s="1"/>
      <c r="C1" s="2" t="s">
        <v>0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5"/>
    </row>
    <row r="2" spans="1:24" ht="30" customHeight="1" x14ac:dyDescent="0.2">
      <c r="A2" s="1"/>
      <c r="B2" s="7"/>
      <c r="C2" s="8" t="s">
        <v>1</v>
      </c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10"/>
      <c r="U2" s="10"/>
      <c r="V2" s="10"/>
      <c r="W2" s="5"/>
    </row>
    <row r="3" spans="1:24" ht="17.25" customHeight="1" x14ac:dyDescent="0.25">
      <c r="A3" s="11"/>
      <c r="B3" s="12"/>
      <c r="C3" s="13" t="s">
        <v>2</v>
      </c>
      <c r="D3" s="13"/>
      <c r="E3" s="13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W3" s="5"/>
    </row>
    <row r="4" spans="1:24" ht="16.5" customHeight="1" x14ac:dyDescent="0.25">
      <c r="B4" s="15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W4" s="5"/>
    </row>
    <row r="5" spans="1:24" ht="27" customHeight="1" x14ac:dyDescent="0.25">
      <c r="A5" s="16"/>
      <c r="B5" s="17" t="s">
        <v>3</v>
      </c>
      <c r="C5" s="18" t="s">
        <v>4</v>
      </c>
      <c r="D5" s="19" t="s">
        <v>5</v>
      </c>
      <c r="E5" s="20">
        <v>45231</v>
      </c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W5" s="5"/>
    </row>
    <row r="6" spans="1:24" ht="31.5" customHeight="1" x14ac:dyDescent="0.2">
      <c r="A6" s="16"/>
      <c r="B6" s="17"/>
      <c r="C6" s="23" t="s">
        <v>6</v>
      </c>
      <c r="D6" s="19"/>
      <c r="E6" s="24" t="s">
        <v>7</v>
      </c>
      <c r="F6" s="24" t="s">
        <v>8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S6" s="26"/>
      <c r="T6" s="26"/>
      <c r="U6" s="26"/>
      <c r="V6" s="26"/>
      <c r="W6" s="5"/>
      <c r="X6" s="27"/>
    </row>
    <row r="7" spans="1:24" ht="18.75" customHeight="1" x14ac:dyDescent="0.25">
      <c r="A7" s="28"/>
      <c r="B7" s="29" t="s">
        <v>9</v>
      </c>
      <c r="C7" s="30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S7" s="26"/>
      <c r="T7" s="33"/>
      <c r="U7" s="33"/>
      <c r="V7" s="33"/>
      <c r="W7" s="33"/>
    </row>
    <row r="8" spans="1:24" ht="15" customHeight="1" x14ac:dyDescent="0.25">
      <c r="A8" s="34">
        <v>1</v>
      </c>
      <c r="B8" s="35" t="s">
        <v>10</v>
      </c>
      <c r="C8" s="36" t="s">
        <v>11</v>
      </c>
      <c r="D8" s="37">
        <v>38</v>
      </c>
      <c r="E8" s="38">
        <v>18.579999999999998</v>
      </c>
      <c r="F8" s="39">
        <v>706.04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T8" s="40"/>
      <c r="U8" s="40"/>
      <c r="V8" s="41"/>
      <c r="W8" s="42"/>
    </row>
    <row r="9" spans="1:24" ht="15" customHeight="1" x14ac:dyDescent="0.25">
      <c r="A9" s="34">
        <v>2</v>
      </c>
      <c r="B9" s="35" t="s">
        <v>12</v>
      </c>
      <c r="C9" s="36" t="s">
        <v>11</v>
      </c>
      <c r="D9" s="37">
        <v>34</v>
      </c>
      <c r="E9" s="38">
        <v>35.93</v>
      </c>
      <c r="F9" s="39">
        <v>1221.6199999999999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T9" s="40"/>
      <c r="U9" s="40"/>
      <c r="V9" s="41"/>
      <c r="W9" s="42"/>
    </row>
    <row r="10" spans="1:24" ht="15" customHeight="1" x14ac:dyDescent="0.25">
      <c r="A10" s="34">
        <v>3</v>
      </c>
      <c r="B10" s="35" t="s">
        <v>13</v>
      </c>
      <c r="C10" s="36" t="s">
        <v>11</v>
      </c>
      <c r="D10" s="37">
        <v>30</v>
      </c>
      <c r="E10" s="38">
        <v>15.13</v>
      </c>
      <c r="F10" s="39">
        <v>453.90000000000003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T10" s="40"/>
      <c r="U10" s="40"/>
      <c r="V10" s="41"/>
      <c r="W10" s="42"/>
    </row>
    <row r="11" spans="1:24" ht="15" customHeight="1" x14ac:dyDescent="0.25">
      <c r="A11" s="34">
        <v>4</v>
      </c>
      <c r="B11" s="35" t="s">
        <v>14</v>
      </c>
      <c r="C11" s="36" t="s">
        <v>15</v>
      </c>
      <c r="D11" s="37">
        <v>7</v>
      </c>
      <c r="E11" s="38">
        <v>53.85</v>
      </c>
      <c r="F11" s="39">
        <v>376.95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T11" s="40"/>
      <c r="U11" s="40"/>
      <c r="V11" s="41"/>
      <c r="W11" s="42"/>
    </row>
    <row r="12" spans="1:24" ht="23.25" customHeight="1" x14ac:dyDescent="0.25">
      <c r="A12" s="28"/>
      <c r="B12" s="29" t="s">
        <v>16</v>
      </c>
      <c r="C12" s="36"/>
      <c r="D12" s="37"/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T12" s="40"/>
      <c r="U12" s="40"/>
      <c r="V12" s="40"/>
      <c r="W12" s="40"/>
    </row>
    <row r="13" spans="1:24" ht="15" customHeight="1" x14ac:dyDescent="0.25">
      <c r="A13" s="34">
        <v>5</v>
      </c>
      <c r="B13" s="35" t="s">
        <v>17</v>
      </c>
      <c r="C13" s="36" t="s">
        <v>11</v>
      </c>
      <c r="D13" s="37">
        <v>8</v>
      </c>
      <c r="E13" s="38">
        <v>150.34</v>
      </c>
      <c r="F13" s="39">
        <v>1202.72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T13" s="40"/>
      <c r="U13" s="40"/>
      <c r="V13" s="43"/>
      <c r="W13" s="42"/>
    </row>
    <row r="14" spans="1:24" ht="15" customHeight="1" x14ac:dyDescent="0.25">
      <c r="A14" s="34">
        <v>6</v>
      </c>
      <c r="B14" s="35" t="s">
        <v>18</v>
      </c>
      <c r="C14" s="36" t="s">
        <v>11</v>
      </c>
      <c r="D14" s="37">
        <v>5</v>
      </c>
      <c r="E14" s="38">
        <v>89.71</v>
      </c>
      <c r="F14" s="39">
        <v>448.54999999999995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T14" s="40"/>
      <c r="U14" s="40"/>
      <c r="V14" s="41"/>
      <c r="W14" s="42"/>
    </row>
    <row r="15" spans="1:24" ht="15" customHeight="1" x14ac:dyDescent="0.25">
      <c r="A15" s="34">
        <v>7</v>
      </c>
      <c r="B15" s="35" t="s">
        <v>19</v>
      </c>
      <c r="C15" s="36" t="s">
        <v>11</v>
      </c>
      <c r="D15" s="37">
        <v>8</v>
      </c>
      <c r="E15" s="38">
        <v>53.58</v>
      </c>
      <c r="F15" s="39">
        <v>428.64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T15" s="40"/>
      <c r="U15" s="40"/>
      <c r="V15" s="41"/>
      <c r="W15" s="44"/>
    </row>
    <row r="16" spans="1:24" ht="15" customHeight="1" x14ac:dyDescent="0.25">
      <c r="A16" s="34">
        <v>8</v>
      </c>
      <c r="B16" s="35" t="s">
        <v>20</v>
      </c>
      <c r="C16" s="36" t="s">
        <v>11</v>
      </c>
      <c r="D16" s="37">
        <v>9</v>
      </c>
      <c r="E16" s="38">
        <v>97.36</v>
      </c>
      <c r="F16" s="39">
        <v>876.24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T16" s="40"/>
      <c r="U16" s="40"/>
      <c r="V16" s="41"/>
      <c r="W16" s="42"/>
    </row>
    <row r="17" spans="1:23" ht="24" customHeight="1" x14ac:dyDescent="0.25">
      <c r="A17" s="28"/>
      <c r="B17" s="29" t="s">
        <v>21</v>
      </c>
      <c r="C17" s="45"/>
      <c r="D17" s="37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T17" s="40"/>
      <c r="U17" s="40"/>
      <c r="V17" s="40"/>
      <c r="W17" s="40"/>
    </row>
    <row r="18" spans="1:23" ht="15" customHeight="1" x14ac:dyDescent="0.25">
      <c r="A18" s="34">
        <v>9</v>
      </c>
      <c r="B18" s="35" t="s">
        <v>22</v>
      </c>
      <c r="C18" s="45" t="s">
        <v>15</v>
      </c>
      <c r="D18" s="37">
        <v>30</v>
      </c>
      <c r="E18" s="38">
        <v>39.270000000000003</v>
      </c>
      <c r="F18" s="39">
        <v>1178.1000000000001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T18" s="40"/>
      <c r="U18" s="40"/>
      <c r="V18" s="41"/>
      <c r="W18" s="42"/>
    </row>
    <row r="19" spans="1:23" ht="15" customHeight="1" x14ac:dyDescent="0.25">
      <c r="A19" s="34">
        <v>10</v>
      </c>
      <c r="B19" s="35" t="s">
        <v>23</v>
      </c>
      <c r="C19" s="45" t="s">
        <v>24</v>
      </c>
      <c r="D19" s="37">
        <v>7</v>
      </c>
      <c r="E19" s="38">
        <v>72.400000000000006</v>
      </c>
      <c r="F19" s="39">
        <v>506.80000000000007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T19" s="40"/>
      <c r="U19" s="40"/>
      <c r="V19" s="41"/>
      <c r="W19" s="42"/>
    </row>
    <row r="20" spans="1:23" ht="15" customHeight="1" x14ac:dyDescent="0.25">
      <c r="A20" s="34">
        <v>11</v>
      </c>
      <c r="B20" s="35" t="s">
        <v>25</v>
      </c>
      <c r="C20" s="36" t="s">
        <v>11</v>
      </c>
      <c r="D20" s="37">
        <v>9</v>
      </c>
      <c r="E20" s="38">
        <v>130.91</v>
      </c>
      <c r="F20" s="39">
        <v>1178.19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T20" s="40"/>
      <c r="U20" s="40"/>
      <c r="V20" s="41"/>
      <c r="W20" s="42"/>
    </row>
    <row r="21" spans="1:23" ht="24" customHeight="1" x14ac:dyDescent="0.25">
      <c r="A21" s="28"/>
      <c r="B21" s="29" t="s">
        <v>26</v>
      </c>
      <c r="C21" s="45"/>
      <c r="D21" s="37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T21" s="40"/>
      <c r="U21" s="40"/>
      <c r="V21" s="40"/>
      <c r="W21" s="40"/>
    </row>
    <row r="22" spans="1:23" ht="15" customHeight="1" x14ac:dyDescent="0.25">
      <c r="A22" s="34">
        <v>12</v>
      </c>
      <c r="B22" s="35" t="s">
        <v>27</v>
      </c>
      <c r="C22" s="36" t="s">
        <v>11</v>
      </c>
      <c r="D22" s="37">
        <v>57</v>
      </c>
      <c r="E22" s="38">
        <v>25.75</v>
      </c>
      <c r="F22" s="39">
        <v>1467.75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T22" s="40"/>
      <c r="U22" s="40"/>
      <c r="V22" s="41"/>
      <c r="W22" s="42"/>
    </row>
    <row r="23" spans="1:23" ht="15" customHeight="1" x14ac:dyDescent="0.25">
      <c r="A23" s="34">
        <v>13</v>
      </c>
      <c r="B23" s="35" t="s">
        <v>28</v>
      </c>
      <c r="C23" s="36" t="s">
        <v>11</v>
      </c>
      <c r="D23" s="37">
        <v>10</v>
      </c>
      <c r="E23" s="38">
        <v>37.409999999999997</v>
      </c>
      <c r="F23" s="39">
        <v>374.09999999999997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T23" s="40"/>
      <c r="U23" s="40"/>
      <c r="V23" s="41"/>
      <c r="W23" s="42"/>
    </row>
    <row r="24" spans="1:23" ht="15" customHeight="1" x14ac:dyDescent="0.25">
      <c r="A24" s="34">
        <v>14</v>
      </c>
      <c r="B24" s="35" t="s">
        <v>29</v>
      </c>
      <c r="C24" s="36" t="s">
        <v>11</v>
      </c>
      <c r="D24" s="37">
        <v>5</v>
      </c>
      <c r="E24" s="38">
        <v>45.38</v>
      </c>
      <c r="F24" s="39">
        <v>226.9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T24" s="40"/>
      <c r="U24" s="40"/>
      <c r="V24" s="41"/>
      <c r="W24" s="42"/>
    </row>
    <row r="25" spans="1:23" ht="15" customHeight="1" x14ac:dyDescent="0.25">
      <c r="A25" s="34">
        <v>15</v>
      </c>
      <c r="B25" s="35" t="s">
        <v>30</v>
      </c>
      <c r="C25" s="36" t="s">
        <v>11</v>
      </c>
      <c r="D25" s="37">
        <v>27</v>
      </c>
      <c r="E25" s="38">
        <v>30.93</v>
      </c>
      <c r="F25" s="39">
        <v>835.11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T25" s="40"/>
      <c r="U25" s="40"/>
      <c r="V25" s="41"/>
      <c r="W25" s="42"/>
    </row>
    <row r="26" spans="1:23" ht="24" customHeight="1" x14ac:dyDescent="0.25">
      <c r="A26" s="28"/>
      <c r="B26" s="29" t="s">
        <v>31</v>
      </c>
      <c r="C26" s="45"/>
      <c r="D26" s="37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T26" s="40"/>
      <c r="U26" s="40"/>
      <c r="V26" s="40"/>
      <c r="W26" s="40"/>
    </row>
    <row r="27" spans="1:23" ht="15" customHeight="1" x14ac:dyDescent="0.25">
      <c r="A27" s="34">
        <v>16</v>
      </c>
      <c r="B27" s="35" t="s">
        <v>32</v>
      </c>
      <c r="C27" s="36" t="s">
        <v>11</v>
      </c>
      <c r="D27" s="37">
        <v>14</v>
      </c>
      <c r="E27" s="38">
        <v>23.55</v>
      </c>
      <c r="F27" s="39">
        <v>329.7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T27" s="40"/>
      <c r="U27" s="40"/>
      <c r="V27" s="41"/>
      <c r="W27" s="42"/>
    </row>
    <row r="28" spans="1:23" ht="15" customHeight="1" x14ac:dyDescent="0.25">
      <c r="A28" s="34">
        <v>17</v>
      </c>
      <c r="B28" s="35" t="s">
        <v>33</v>
      </c>
      <c r="C28" s="36" t="s">
        <v>11</v>
      </c>
      <c r="D28" s="37">
        <v>8</v>
      </c>
      <c r="E28" s="38">
        <v>49.03</v>
      </c>
      <c r="F28" s="39">
        <v>392.24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T28" s="40"/>
      <c r="U28" s="40"/>
      <c r="V28" s="41"/>
      <c r="W28" s="42"/>
    </row>
    <row r="29" spans="1:23" ht="15" customHeight="1" x14ac:dyDescent="0.25">
      <c r="A29" s="34">
        <v>18</v>
      </c>
      <c r="B29" s="35" t="s">
        <v>34</v>
      </c>
      <c r="C29" s="36" t="s">
        <v>11</v>
      </c>
      <c r="D29" s="37">
        <v>15</v>
      </c>
      <c r="E29" s="38">
        <v>34.74</v>
      </c>
      <c r="F29" s="39">
        <v>521.1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T29" s="40"/>
      <c r="U29" s="40"/>
      <c r="V29" s="41"/>
      <c r="W29" s="44"/>
    </row>
    <row r="30" spans="1:23" ht="15" customHeight="1" x14ac:dyDescent="0.25">
      <c r="A30" s="34">
        <v>19</v>
      </c>
      <c r="B30" s="35" t="s">
        <v>35</v>
      </c>
      <c r="C30" s="36" t="s">
        <v>11</v>
      </c>
      <c r="D30" s="37">
        <v>32</v>
      </c>
      <c r="E30" s="38">
        <v>8.5</v>
      </c>
      <c r="F30" s="39">
        <v>272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T30" s="40"/>
      <c r="U30" s="40"/>
      <c r="V30" s="46"/>
      <c r="W30" s="42"/>
    </row>
    <row r="31" spans="1:23" ht="15" customHeight="1" x14ac:dyDescent="0.25">
      <c r="A31" s="34">
        <v>20</v>
      </c>
      <c r="B31" s="35" t="s">
        <v>36</v>
      </c>
      <c r="C31" s="36" t="s">
        <v>11</v>
      </c>
      <c r="D31" s="37">
        <v>3</v>
      </c>
      <c r="E31" s="38">
        <v>45.19</v>
      </c>
      <c r="F31" s="39">
        <v>135.57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T31" s="40"/>
      <c r="U31" s="40"/>
      <c r="V31" s="41"/>
      <c r="W31" s="42"/>
    </row>
    <row r="32" spans="1:23" ht="15" customHeight="1" x14ac:dyDescent="0.25">
      <c r="A32" s="34">
        <v>21</v>
      </c>
      <c r="B32" s="35" t="s">
        <v>37</v>
      </c>
      <c r="C32" s="36" t="s">
        <v>11</v>
      </c>
      <c r="D32" s="37">
        <v>16</v>
      </c>
      <c r="E32" s="38">
        <v>18.559999999999999</v>
      </c>
      <c r="F32" s="39">
        <v>296.95999999999998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T32" s="40"/>
      <c r="U32" s="40"/>
      <c r="V32" s="41"/>
      <c r="W32" s="42"/>
    </row>
    <row r="33" spans="1:23" ht="15" customHeight="1" x14ac:dyDescent="0.25">
      <c r="A33" s="34">
        <v>22</v>
      </c>
      <c r="B33" s="35" t="s">
        <v>38</v>
      </c>
      <c r="C33" s="36" t="s">
        <v>11</v>
      </c>
      <c r="D33" s="37">
        <v>46</v>
      </c>
      <c r="E33" s="38">
        <v>9.08</v>
      </c>
      <c r="F33" s="39">
        <v>417.68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T33" s="40"/>
      <c r="U33" s="40"/>
      <c r="V33" s="46"/>
      <c r="W33" s="42"/>
    </row>
    <row r="34" spans="1:23" ht="15" customHeight="1" x14ac:dyDescent="0.25">
      <c r="A34" s="34">
        <v>23</v>
      </c>
      <c r="B34" s="35" t="s">
        <v>39</v>
      </c>
      <c r="C34" s="36" t="s">
        <v>11</v>
      </c>
      <c r="D34" s="37">
        <v>2</v>
      </c>
      <c r="E34" s="38">
        <v>11.97</v>
      </c>
      <c r="F34" s="39">
        <v>23.94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T34" s="40"/>
      <c r="U34" s="40"/>
      <c r="V34" s="41"/>
      <c r="W34" s="42"/>
    </row>
    <row r="35" spans="1:23" ht="27.75" customHeight="1" x14ac:dyDescent="0.2">
      <c r="A35" s="47"/>
      <c r="B35" s="48" t="s">
        <v>40</v>
      </c>
      <c r="C35" s="49"/>
      <c r="D35" s="50"/>
      <c r="E35" s="51"/>
      <c r="F35" s="52">
        <v>13870.800000000001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T35" s="40"/>
      <c r="U35" s="40"/>
      <c r="V35" s="40"/>
      <c r="W35" s="40"/>
    </row>
    <row r="36" spans="1:23" ht="15" customHeight="1" x14ac:dyDescent="0.25">
      <c r="A36" s="28"/>
      <c r="B36" s="29" t="s">
        <v>41</v>
      </c>
      <c r="C36" s="53"/>
      <c r="D36" s="37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T36" s="40"/>
      <c r="U36" s="40"/>
      <c r="V36" s="40"/>
      <c r="W36" s="40"/>
    </row>
    <row r="37" spans="1:23" ht="15" customHeight="1" x14ac:dyDescent="0.25">
      <c r="A37" s="54">
        <v>24</v>
      </c>
      <c r="B37" s="35" t="s">
        <v>42</v>
      </c>
      <c r="C37" s="55" t="s">
        <v>4</v>
      </c>
      <c r="D37" s="37">
        <v>12.55</v>
      </c>
      <c r="E37" s="38">
        <v>26.9</v>
      </c>
      <c r="F37" s="39">
        <v>337.59500000000003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T37" s="40"/>
      <c r="U37" s="40"/>
      <c r="V37" s="41"/>
      <c r="W37" s="42"/>
    </row>
    <row r="38" spans="1:23" ht="15" customHeight="1" x14ac:dyDescent="0.25">
      <c r="A38" s="54">
        <v>25</v>
      </c>
      <c r="B38" s="35" t="s">
        <v>43</v>
      </c>
      <c r="C38" s="55" t="s">
        <v>44</v>
      </c>
      <c r="D38" s="37">
        <v>27.97</v>
      </c>
      <c r="E38" s="38">
        <v>3.7136050829946261</v>
      </c>
      <c r="F38" s="39">
        <v>103.86953417135969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T38" s="40"/>
      <c r="U38" s="40"/>
      <c r="V38" s="46"/>
      <c r="W38" s="42"/>
    </row>
    <row r="39" spans="1:23" ht="15" customHeight="1" x14ac:dyDescent="0.25">
      <c r="A39" s="54">
        <v>26</v>
      </c>
      <c r="B39" s="35" t="s">
        <v>45</v>
      </c>
      <c r="C39" s="55" t="s">
        <v>46</v>
      </c>
      <c r="D39" s="37">
        <v>2.13</v>
      </c>
      <c r="E39" s="38">
        <v>43.72</v>
      </c>
      <c r="F39" s="39">
        <v>93.123599999999996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T39" s="40"/>
      <c r="U39" s="40"/>
      <c r="V39" s="41"/>
      <c r="W39" s="42"/>
    </row>
    <row r="40" spans="1:23" ht="15" customHeight="1" x14ac:dyDescent="0.25">
      <c r="A40" s="54">
        <v>27</v>
      </c>
      <c r="B40" s="35" t="s">
        <v>47</v>
      </c>
      <c r="C40" s="55" t="s">
        <v>48</v>
      </c>
      <c r="D40" s="37">
        <v>10.87</v>
      </c>
      <c r="E40" s="38">
        <v>2.2799999999999998</v>
      </c>
      <c r="F40" s="39">
        <v>24.783599999999996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T40" s="40"/>
      <c r="U40" s="40"/>
      <c r="V40" s="46"/>
      <c r="W40" s="42"/>
    </row>
    <row r="41" spans="1:23" ht="15" customHeight="1" x14ac:dyDescent="0.25">
      <c r="A41" s="54">
        <v>28</v>
      </c>
      <c r="B41" s="35" t="s">
        <v>49</v>
      </c>
      <c r="C41" s="56" t="s">
        <v>4</v>
      </c>
      <c r="D41" s="37">
        <v>1.22</v>
      </c>
      <c r="E41" s="38">
        <v>77.94</v>
      </c>
      <c r="F41" s="39">
        <v>95.086799999999997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T41" s="40"/>
      <c r="U41" s="40"/>
      <c r="V41" s="41"/>
      <c r="W41" s="42"/>
    </row>
    <row r="42" spans="1:23" ht="15" customHeight="1" x14ac:dyDescent="0.25">
      <c r="A42" s="54">
        <v>29</v>
      </c>
      <c r="B42" s="35" t="s">
        <v>50</v>
      </c>
      <c r="C42" s="56" t="s">
        <v>51</v>
      </c>
      <c r="D42" s="37">
        <v>10.71</v>
      </c>
      <c r="E42" s="38">
        <v>21.32</v>
      </c>
      <c r="F42" s="39">
        <v>228.33720000000002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T42" s="40"/>
      <c r="U42" s="40"/>
      <c r="V42" s="41"/>
      <c r="W42" s="42"/>
    </row>
    <row r="43" spans="1:23" ht="15" customHeight="1" x14ac:dyDescent="0.25">
      <c r="A43" s="54">
        <v>30</v>
      </c>
      <c r="B43" s="35" t="s">
        <v>52</v>
      </c>
      <c r="C43" s="55" t="s">
        <v>4</v>
      </c>
      <c r="D43" s="37">
        <v>4.67</v>
      </c>
      <c r="E43" s="38">
        <v>16.5</v>
      </c>
      <c r="F43" s="39">
        <v>77.054999999999993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T43" s="40"/>
      <c r="U43" s="40"/>
      <c r="V43" s="41"/>
      <c r="W43" s="42"/>
    </row>
    <row r="44" spans="1:23" ht="15" customHeight="1" x14ac:dyDescent="0.25">
      <c r="A44" s="54">
        <v>31</v>
      </c>
      <c r="B44" s="35" t="s">
        <v>53</v>
      </c>
      <c r="C44" s="55" t="s">
        <v>54</v>
      </c>
      <c r="D44" s="37">
        <v>2.21</v>
      </c>
      <c r="E44" s="38">
        <v>27.93</v>
      </c>
      <c r="F44" s="39">
        <v>61.725299999999997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T44" s="40"/>
      <c r="U44" s="40"/>
      <c r="V44" s="41"/>
      <c r="W44" s="42"/>
    </row>
    <row r="45" spans="1:23" ht="15" customHeight="1" x14ac:dyDescent="0.25">
      <c r="A45" s="54">
        <v>32</v>
      </c>
      <c r="B45" s="35" t="s">
        <v>55</v>
      </c>
      <c r="C45" s="55" t="s">
        <v>4</v>
      </c>
      <c r="D45" s="37">
        <v>1.9</v>
      </c>
      <c r="E45" s="38">
        <v>56.7</v>
      </c>
      <c r="F45" s="39">
        <v>107.73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T45" s="40"/>
      <c r="U45" s="40"/>
      <c r="V45" s="41"/>
      <c r="W45" s="42"/>
    </row>
    <row r="46" spans="1:23" ht="15" customHeight="1" x14ac:dyDescent="0.25">
      <c r="A46" s="54">
        <v>33</v>
      </c>
      <c r="B46" s="35" t="s">
        <v>56</v>
      </c>
      <c r="C46" s="55" t="s">
        <v>4</v>
      </c>
      <c r="D46" s="37">
        <v>2.4900000000000002</v>
      </c>
      <c r="E46" s="38">
        <v>19.72</v>
      </c>
      <c r="F46" s="39">
        <v>49.102800000000002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T46" s="40"/>
      <c r="U46" s="40"/>
      <c r="V46" s="41"/>
      <c r="W46" s="42"/>
    </row>
    <row r="47" spans="1:23" ht="15" customHeight="1" x14ac:dyDescent="0.25">
      <c r="A47" s="54">
        <v>34</v>
      </c>
      <c r="B47" s="35" t="s">
        <v>57</v>
      </c>
      <c r="C47" s="55" t="s">
        <v>58</v>
      </c>
      <c r="D47" s="37">
        <v>1</v>
      </c>
      <c r="E47" s="38">
        <v>900</v>
      </c>
      <c r="F47" s="39">
        <v>900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T47" s="40"/>
      <c r="U47" s="40"/>
      <c r="V47" s="40"/>
      <c r="W47" s="40"/>
    </row>
    <row r="48" spans="1:23" ht="15" customHeight="1" x14ac:dyDescent="0.25">
      <c r="A48" s="54">
        <v>35</v>
      </c>
      <c r="B48" s="35" t="s">
        <v>59</v>
      </c>
      <c r="C48" s="55" t="s">
        <v>60</v>
      </c>
      <c r="D48" s="37">
        <v>1</v>
      </c>
      <c r="E48" s="38">
        <v>436</v>
      </c>
      <c r="F48" s="39">
        <v>436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T48" s="40"/>
      <c r="U48" s="40"/>
      <c r="V48" s="43"/>
      <c r="W48" s="42"/>
    </row>
    <row r="49" spans="1:23" ht="15" customHeight="1" x14ac:dyDescent="0.25">
      <c r="A49" s="54">
        <v>36</v>
      </c>
      <c r="B49" s="35" t="s">
        <v>61</v>
      </c>
      <c r="C49" s="55" t="s">
        <v>62</v>
      </c>
      <c r="D49" s="37">
        <v>100</v>
      </c>
      <c r="E49" s="38">
        <v>3.2427242500000006</v>
      </c>
      <c r="F49" s="39">
        <v>324.27242500000006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T49" s="40"/>
      <c r="U49" s="40"/>
      <c r="V49" s="43"/>
      <c r="W49" s="42"/>
    </row>
    <row r="50" spans="1:23" ht="15" customHeight="1" x14ac:dyDescent="0.25">
      <c r="A50" s="54">
        <v>37</v>
      </c>
      <c r="B50" s="35" t="s">
        <v>63</v>
      </c>
      <c r="C50" s="57" t="s">
        <v>64</v>
      </c>
      <c r="D50" s="37">
        <v>5292</v>
      </c>
      <c r="E50" s="38">
        <v>3.1198811720030199E-2</v>
      </c>
      <c r="F50" s="39">
        <v>165.10411162239981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T50" s="40"/>
      <c r="U50" s="40"/>
      <c r="V50" s="41"/>
      <c r="W50" s="42"/>
    </row>
    <row r="51" spans="1:23" ht="15" customHeight="1" x14ac:dyDescent="0.25">
      <c r="A51" s="54">
        <v>38</v>
      </c>
      <c r="B51" s="35" t="s">
        <v>65</v>
      </c>
      <c r="C51" s="56" t="s">
        <v>66</v>
      </c>
      <c r="D51" s="37">
        <v>240</v>
      </c>
      <c r="E51" s="38">
        <v>2.5</v>
      </c>
      <c r="F51" s="39">
        <v>600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T51" s="40"/>
      <c r="U51" s="40"/>
      <c r="V51" s="46"/>
      <c r="W51" s="42"/>
    </row>
    <row r="52" spans="1:23" ht="27" customHeight="1" x14ac:dyDescent="0.2">
      <c r="A52" s="47"/>
      <c r="B52" s="58" t="s">
        <v>67</v>
      </c>
      <c r="C52" s="49"/>
      <c r="D52" s="50"/>
      <c r="E52" s="51"/>
      <c r="F52" s="52">
        <v>3603.7853707937593</v>
      </c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T52" s="40"/>
      <c r="U52" s="40"/>
      <c r="V52" s="40"/>
      <c r="W52" s="40"/>
    </row>
    <row r="53" spans="1:23" ht="19.5" customHeight="1" x14ac:dyDescent="0.25">
      <c r="A53" s="28"/>
      <c r="B53" s="59" t="s">
        <v>68</v>
      </c>
      <c r="C53" s="60"/>
      <c r="D53" s="37"/>
      <c r="E53" s="38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T53" s="40"/>
      <c r="U53" s="40"/>
      <c r="V53" s="40"/>
      <c r="W53" s="40"/>
    </row>
    <row r="54" spans="1:23" ht="15" customHeight="1" x14ac:dyDescent="0.25">
      <c r="A54" s="34">
        <v>39</v>
      </c>
      <c r="B54" s="61" t="s">
        <v>69</v>
      </c>
      <c r="C54" s="62" t="s">
        <v>4</v>
      </c>
      <c r="D54" s="37">
        <v>0.62129010115189676</v>
      </c>
      <c r="E54" s="38">
        <v>505.67</v>
      </c>
      <c r="F54" s="39">
        <v>314.16776544947965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T54" s="40"/>
      <c r="U54" s="40"/>
      <c r="V54" s="43"/>
      <c r="W54" s="42"/>
    </row>
    <row r="55" spans="1:23" ht="15" customHeight="1" x14ac:dyDescent="0.25">
      <c r="A55" s="34">
        <v>40</v>
      </c>
      <c r="B55" s="61" t="s">
        <v>70</v>
      </c>
      <c r="C55" s="55" t="s">
        <v>4</v>
      </c>
      <c r="D55" s="37">
        <v>0.66000370067969849</v>
      </c>
      <c r="E55" s="38">
        <v>164.23</v>
      </c>
      <c r="F55" s="39">
        <v>108.39240776262687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T55" s="40"/>
      <c r="U55" s="40"/>
      <c r="V55" s="43"/>
      <c r="W55" s="42"/>
    </row>
    <row r="56" spans="1:23" ht="15" customHeight="1" x14ac:dyDescent="0.25">
      <c r="A56" s="54">
        <v>41</v>
      </c>
      <c r="B56" s="63" t="s">
        <v>71</v>
      </c>
      <c r="C56" s="55" t="s">
        <v>4</v>
      </c>
      <c r="D56" s="37">
        <v>1.56501893310219</v>
      </c>
      <c r="E56" s="38">
        <v>61.99</v>
      </c>
      <c r="F56" s="39">
        <v>97.015523663004757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T56" s="40"/>
      <c r="U56" s="40"/>
      <c r="V56" s="41"/>
      <c r="W56" s="42"/>
    </row>
    <row r="57" spans="1:23" ht="15" customHeight="1" x14ac:dyDescent="0.25">
      <c r="A57" s="54">
        <v>42</v>
      </c>
      <c r="B57" s="63" t="s">
        <v>72</v>
      </c>
      <c r="C57" s="55" t="s">
        <v>73</v>
      </c>
      <c r="D57" s="37">
        <v>1.3198798072969047</v>
      </c>
      <c r="E57" s="38">
        <v>34.18</v>
      </c>
      <c r="F57" s="39">
        <v>45.113491813408203</v>
      </c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T57" s="40"/>
      <c r="U57" s="40"/>
      <c r="V57" s="41"/>
      <c r="W57" s="42"/>
    </row>
    <row r="58" spans="1:23" ht="31.5" customHeight="1" x14ac:dyDescent="0.25">
      <c r="A58" s="64">
        <v>43</v>
      </c>
      <c r="B58" s="65" t="s">
        <v>74</v>
      </c>
      <c r="C58" s="55" t="s">
        <v>73</v>
      </c>
      <c r="D58" s="37">
        <v>0.43221130366941501</v>
      </c>
      <c r="E58" s="38">
        <v>546.58000000000004</v>
      </c>
      <c r="F58" s="39">
        <v>236.23805435962888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T58" s="40"/>
      <c r="U58" s="40"/>
      <c r="V58" s="43"/>
      <c r="W58" s="42"/>
    </row>
    <row r="59" spans="1:23" ht="24" customHeight="1" x14ac:dyDescent="0.25">
      <c r="A59" s="28"/>
      <c r="B59" s="59" t="s">
        <v>75</v>
      </c>
      <c r="C59" s="60"/>
      <c r="D59" s="37"/>
      <c r="E59" s="38"/>
      <c r="F59" s="66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T59" s="40"/>
      <c r="U59" s="40"/>
      <c r="V59" s="40"/>
      <c r="W59" s="40"/>
    </row>
    <row r="60" spans="1:23" ht="15" customHeight="1" x14ac:dyDescent="0.25">
      <c r="A60" s="34">
        <v>44</v>
      </c>
      <c r="B60" s="61" t="s">
        <v>76</v>
      </c>
      <c r="C60" s="55" t="s">
        <v>4</v>
      </c>
      <c r="D60" s="37">
        <v>0.66</v>
      </c>
      <c r="E60" s="38">
        <v>167.27</v>
      </c>
      <c r="F60" s="39">
        <v>110.39820000000002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T60" s="40"/>
      <c r="U60" s="40"/>
      <c r="V60" s="43"/>
      <c r="W60" s="42"/>
    </row>
    <row r="61" spans="1:23" ht="15" customHeight="1" x14ac:dyDescent="0.25">
      <c r="A61" s="34">
        <v>45</v>
      </c>
      <c r="B61" s="61" t="s">
        <v>77</v>
      </c>
      <c r="C61" s="55" t="s">
        <v>4</v>
      </c>
      <c r="D61" s="37">
        <v>0.51</v>
      </c>
      <c r="E61" s="38">
        <v>545.69000000000005</v>
      </c>
      <c r="F61" s="39">
        <v>278.30190000000005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T61" s="40"/>
      <c r="U61" s="40"/>
      <c r="V61" s="43"/>
      <c r="W61" s="42"/>
    </row>
    <row r="62" spans="1:23" ht="15" customHeight="1" x14ac:dyDescent="0.25">
      <c r="A62" s="54">
        <v>46</v>
      </c>
      <c r="B62" s="63" t="s">
        <v>78</v>
      </c>
      <c r="C62" s="55" t="s">
        <v>4</v>
      </c>
      <c r="D62" s="37">
        <v>0.5</v>
      </c>
      <c r="E62" s="38">
        <v>296.83999999999997</v>
      </c>
      <c r="F62" s="39">
        <v>148.41999999999999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T62" s="40"/>
      <c r="U62" s="40"/>
      <c r="V62" s="43"/>
      <c r="W62" s="42"/>
    </row>
    <row r="63" spans="1:23" ht="15" customHeight="1" x14ac:dyDescent="0.25">
      <c r="A63" s="54">
        <v>47</v>
      </c>
      <c r="B63" s="63" t="s">
        <v>79</v>
      </c>
      <c r="C63" s="55" t="s">
        <v>4</v>
      </c>
      <c r="D63" s="37">
        <v>1.23</v>
      </c>
      <c r="E63" s="38">
        <v>55.27</v>
      </c>
      <c r="F63" s="39">
        <v>67.982100000000003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T63" s="40"/>
      <c r="U63" s="40"/>
      <c r="V63" s="41"/>
      <c r="W63" s="40"/>
    </row>
    <row r="64" spans="1:23" ht="15" customHeight="1" x14ac:dyDescent="0.25">
      <c r="A64" s="54">
        <v>48</v>
      </c>
      <c r="B64" s="63" t="s">
        <v>80</v>
      </c>
      <c r="C64" s="55" t="s">
        <v>4</v>
      </c>
      <c r="D64" s="37">
        <v>0.97</v>
      </c>
      <c r="E64" s="38">
        <v>72.25</v>
      </c>
      <c r="F64" s="39">
        <v>70.082499999999996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T64" s="40"/>
      <c r="U64" s="40"/>
      <c r="V64" s="41"/>
      <c r="W64" s="42"/>
    </row>
    <row r="65" spans="1:23" ht="15" customHeight="1" x14ac:dyDescent="0.25">
      <c r="A65" s="34">
        <v>49</v>
      </c>
      <c r="B65" s="61" t="s">
        <v>81</v>
      </c>
      <c r="C65" s="55" t="s">
        <v>73</v>
      </c>
      <c r="D65" s="37">
        <v>0.44</v>
      </c>
      <c r="E65" s="38">
        <v>289.72000000000003</v>
      </c>
      <c r="F65" s="39">
        <v>127.47680000000001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T65" s="40"/>
      <c r="U65" s="40"/>
      <c r="V65" s="43"/>
      <c r="W65" s="42"/>
    </row>
    <row r="66" spans="1:23" ht="24" customHeight="1" x14ac:dyDescent="0.25">
      <c r="A66" s="28"/>
      <c r="B66" s="59" t="s">
        <v>82</v>
      </c>
      <c r="C66" s="60"/>
      <c r="D66" s="37"/>
      <c r="E66" s="38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T66" s="40"/>
      <c r="U66" s="40"/>
      <c r="V66" s="40"/>
      <c r="W66" s="40"/>
    </row>
    <row r="67" spans="1:23" ht="15" customHeight="1" x14ac:dyDescent="0.25">
      <c r="A67" s="54">
        <v>50</v>
      </c>
      <c r="B67" s="63" t="s">
        <v>83</v>
      </c>
      <c r="C67" s="55" t="s">
        <v>4</v>
      </c>
      <c r="D67" s="37">
        <v>0.50196450783500224</v>
      </c>
      <c r="E67" s="38">
        <v>374.58</v>
      </c>
      <c r="F67" s="39">
        <v>188.02586534483513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T67" s="40"/>
      <c r="U67" s="40"/>
      <c r="V67" s="43"/>
      <c r="W67" s="42"/>
    </row>
    <row r="68" spans="1:23" ht="15" customHeight="1" x14ac:dyDescent="0.25">
      <c r="A68" s="54">
        <v>51</v>
      </c>
      <c r="B68" s="63" t="s">
        <v>84</v>
      </c>
      <c r="C68" s="55" t="s">
        <v>4</v>
      </c>
      <c r="D68" s="37">
        <v>1.4326365541172035</v>
      </c>
      <c r="E68" s="38">
        <v>38.65</v>
      </c>
      <c r="F68" s="39">
        <v>55.37140281662991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T68" s="40"/>
      <c r="U68" s="40"/>
      <c r="V68" s="41"/>
      <c r="W68" s="42"/>
    </row>
    <row r="69" spans="1:23" ht="15" customHeight="1" x14ac:dyDescent="0.25">
      <c r="A69" s="54">
        <v>52</v>
      </c>
      <c r="B69" s="63" t="s">
        <v>72</v>
      </c>
      <c r="C69" s="55" t="s">
        <v>73</v>
      </c>
      <c r="D69" s="37">
        <v>1.3882846737113883</v>
      </c>
      <c r="E69" s="38">
        <v>30.04</v>
      </c>
      <c r="F69" s="39">
        <v>41.704071598290106</v>
      </c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T69" s="40"/>
      <c r="U69" s="40"/>
      <c r="V69" s="41"/>
      <c r="W69" s="42"/>
    </row>
    <row r="70" spans="1:23" ht="15" customHeight="1" x14ac:dyDescent="0.25">
      <c r="A70" s="34">
        <v>53</v>
      </c>
      <c r="B70" s="61" t="s">
        <v>85</v>
      </c>
      <c r="C70" s="55" t="s">
        <v>73</v>
      </c>
      <c r="D70" s="37">
        <v>0.44713223086502013</v>
      </c>
      <c r="E70" s="38">
        <v>377.73</v>
      </c>
      <c r="F70" s="39">
        <v>168.89525756464406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T70" s="40"/>
      <c r="U70" s="40"/>
      <c r="V70" s="43"/>
      <c r="W70" s="40"/>
    </row>
    <row r="71" spans="1:23" ht="27" customHeight="1" x14ac:dyDescent="0.2">
      <c r="A71" s="67"/>
      <c r="B71" s="58" t="s">
        <v>86</v>
      </c>
      <c r="C71" s="49"/>
      <c r="D71" s="68"/>
      <c r="E71" s="51"/>
      <c r="F71" s="52">
        <v>2057.5853403725473</v>
      </c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</row>
    <row r="72" spans="1:23" ht="28.5" customHeight="1" x14ac:dyDescent="0.2">
      <c r="A72" s="67"/>
      <c r="B72" s="69" t="s">
        <v>87</v>
      </c>
      <c r="C72" s="70"/>
      <c r="D72" s="71"/>
      <c r="E72" s="51"/>
      <c r="F72" s="52">
        <f>+F35+F52+F71</f>
        <v>19532.170711166309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</row>
    <row r="73" spans="1:23" x14ac:dyDescent="0.2">
      <c r="A73" s="72" t="s">
        <v>88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</row>
    <row r="74" spans="1:23" x14ac:dyDescent="0.2">
      <c r="A74" s="72" t="s">
        <v>89</v>
      </c>
    </row>
  </sheetData>
  <mergeCells count="10">
    <mergeCell ref="B53:C53"/>
    <mergeCell ref="B59:C59"/>
    <mergeCell ref="B66:C66"/>
    <mergeCell ref="C1:F1"/>
    <mergeCell ref="C2:F2"/>
    <mergeCell ref="C3:F3"/>
    <mergeCell ref="A5:A6"/>
    <mergeCell ref="B5:B6"/>
    <mergeCell ref="D5:D6"/>
    <mergeCell ref="E5:F5"/>
  </mergeCells>
  <printOptions horizontalCentered="1"/>
  <pageMargins left="0.23622047244094491" right="0.23622047244094491" top="0.31496062992125984" bottom="0.31496062992125984" header="0.31496062992125984" footer="0.31496062992125984"/>
  <pageSetup scale="90" orientation="portrait" r:id="rId1"/>
  <rowBreaks count="1" manualBreakCount="1">
    <brk id="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</vt:lpstr>
      <vt:lpstr>nov!Área_de_impresión</vt:lpstr>
      <vt:lpstr>nov!Títulos_a_imprimir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Mojica, Ana Elisa</dc:creator>
  <cp:lastModifiedBy>Prado Mojica, Ana Elisa</cp:lastModifiedBy>
  <dcterms:created xsi:type="dcterms:W3CDTF">2023-12-12T16:59:55Z</dcterms:created>
  <dcterms:modified xsi:type="dcterms:W3CDTF">2023-12-12T17:00:51Z</dcterms:modified>
</cp:coreProperties>
</file>