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350" tabRatio="601" activeTab="0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'2-3-06'!$A$1:$O$196</definedName>
    <definedName name="_xlnm.Print_Area" localSheetId="4">'2-5-06'!$A$1:$F$183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<sst xmlns="http://schemas.openxmlformats.org/spreadsheetml/2006/main" count="939" uniqueCount="58">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</sst>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&quot;C$&quot;#,##0;\-&quot;C$&quot;#,##0"/>
    <numFmt numFmtId="171" formatCode="&quot;C$&quot;#,##0;[Red]\-&quot;C$&quot;#,##0"/>
    <numFmt numFmtId="172" formatCode="&quot;C$&quot;#,##0.00;\-&quot;C$&quot;#,##0.00"/>
    <numFmt numFmtId="173" formatCode="&quot;C$&quot;#,##0.00;[Red]\-&quot;C$&quot;#,##0.00"/>
    <numFmt numFmtId="174" formatCode="_-&quot;C$&quot;* #,##0_-;\-&quot;C$&quot;* #,##0_-;_-&quot;C$&quot;* &quot;-&quot;_-;_-@_-"/>
    <numFmt numFmtId="175" formatCode="_-* #,##0_-;\-* #,##0_-;_-* &quot;-&quot;_-;_-@_-"/>
    <numFmt numFmtId="176" formatCode="_-&quot;C$&quot;* #,##0.00_-;\-&quot;C$&quot;* #,##0.00_-;_-&quot;C$&quot;* &quot;-&quot;??_-;_-@_-"/>
    <numFmt numFmtId="177" formatCode="_-* #,##0.00_-;\-* #,##0.00_-;_-* &quot;-&quot;??_-;_-@_-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43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43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177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43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43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4"/>
  <sheetViews>
    <sheetView showGridLines="0" tabSelected="1" zoomScale="90" zoomScaleNormal="90" workbookViewId="0" topLeftCell="A1">
      <pane xSplit="2" ySplit="4" topLeftCell="C18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195" sqref="N195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1" t="s">
        <v>25</v>
      </c>
      <c r="N2" s="171"/>
    </row>
    <row r="3" spans="1:14" s="57" customFormat="1" ht="28.5" customHeight="1">
      <c r="A3" s="172" t="s">
        <v>26</v>
      </c>
      <c r="B3" s="172"/>
      <c r="C3" s="56" t="s">
        <v>27</v>
      </c>
      <c r="D3" s="174" t="s">
        <v>16</v>
      </c>
      <c r="E3" s="174"/>
      <c r="F3" s="174"/>
      <c r="G3" s="56" t="s">
        <v>27</v>
      </c>
      <c r="H3" s="174" t="s">
        <v>16</v>
      </c>
      <c r="I3" s="174"/>
      <c r="J3" s="174"/>
      <c r="K3" s="56" t="s">
        <v>27</v>
      </c>
      <c r="L3" s="174" t="s">
        <v>16</v>
      </c>
      <c r="M3" s="174"/>
      <c r="N3" s="174"/>
    </row>
    <row r="4" spans="1:14" s="57" customFormat="1" ht="28.5" customHeight="1">
      <c r="A4" s="173"/>
      <c r="B4" s="173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</row>
    <row r="7" spans="1:14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</row>
    <row r="8" spans="1:26" s="68" customFormat="1" ht="1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s="68" customFormat="1" ht="1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14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</row>
    <row r="11" spans="1:26" s="70" customFormat="1" ht="1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s="70" customFormat="1" ht="1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</row>
    <row r="13" spans="1:26" s="68" customFormat="1" ht="1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s="68" customFormat="1" ht="1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</row>
    <row r="15" spans="1:26" s="68" customFormat="1" ht="1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</row>
    <row r="16" spans="1:26" s="68" customFormat="1" ht="1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</row>
    <row r="17" spans="1:26" s="68" customFormat="1" ht="1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</row>
    <row r="18" spans="1:26" s="68" customFormat="1" ht="1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s="68" customFormat="1" ht="1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s="68" customFormat="1" ht="1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26" s="68" customFormat="1" ht="1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26" s="68" customFormat="1" ht="1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spans="1:26" s="68" customFormat="1" ht="1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spans="1:26" s="68" customFormat="1" ht="1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</row>
    <row r="25" spans="1:26" s="68" customFormat="1" ht="1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</row>
    <row r="26" spans="1:26" s="68" customFormat="1" ht="1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</row>
    <row r="27" spans="1:26" s="68" customFormat="1" ht="1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</row>
    <row r="28" spans="1:26" s="68" customFormat="1" ht="1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</row>
    <row r="29" spans="1:26" s="68" customFormat="1" ht="1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</row>
    <row r="30" spans="1:26" s="68" customFormat="1" ht="1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</row>
    <row r="31" spans="1:26" s="68" customFormat="1" ht="1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</row>
    <row r="32" spans="1:26" s="68" customFormat="1" ht="1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</row>
    <row r="33" spans="1:26" s="68" customFormat="1" ht="1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</row>
    <row r="34" spans="1:26" s="68" customFormat="1" ht="1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</row>
    <row r="35" spans="1:26" s="68" customFormat="1" ht="1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</row>
    <row r="36" spans="1:26" s="68" customFormat="1" ht="1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</row>
    <row r="37" spans="1:26" s="68" customFormat="1" ht="1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</row>
    <row r="38" spans="1:26" s="68" customFormat="1" ht="1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</row>
    <row r="39" spans="1:26" s="68" customFormat="1" ht="1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</row>
    <row r="40" spans="1:26" s="68" customFormat="1" ht="1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</row>
    <row r="41" spans="1:26" s="68" customFormat="1" ht="1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</row>
    <row r="42" spans="1:26" s="68" customFormat="1" ht="1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s="68" customFormat="1" ht="1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</row>
    <row r="44" spans="1:26" s="68" customFormat="1" ht="1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</row>
    <row r="45" spans="1:26" s="68" customFormat="1" ht="1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</row>
    <row r="46" spans="1:26" s="68" customFormat="1" ht="1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</row>
    <row r="47" spans="1:26" s="68" customFormat="1" ht="1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</row>
    <row r="48" spans="1:26" s="68" customFormat="1" ht="1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</row>
    <row r="49" spans="1:26" s="68" customFormat="1" ht="1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</row>
    <row r="50" spans="1:26" s="68" customFormat="1" ht="1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s="68" customFormat="1" ht="1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</row>
    <row r="52" spans="1:26" s="68" customFormat="1" ht="1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</row>
    <row r="62" spans="1:26" s="85" customFormat="1" ht="1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</row>
    <row r="78" spans="1:26" s="85" customFormat="1" ht="1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</row>
    <row r="79" spans="1:26" s="88" customFormat="1" ht="1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</row>
    <row r="80" spans="1:26" s="88" customFormat="1" ht="1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</row>
    <row r="81" spans="1:26" s="87" customFormat="1" ht="1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</row>
    <row r="82" spans="1:26" s="88" customFormat="1" ht="1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</row>
    <row r="83" spans="1:26" s="88" customFormat="1" ht="1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</row>
    <row r="84" spans="1:26" s="88" customFormat="1" ht="1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</row>
    <row r="85" spans="1:26" s="88" customFormat="1" ht="1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</row>
    <row r="86" spans="1:26" s="88" customFormat="1" ht="1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</row>
    <row r="87" spans="1:26" s="88" customFormat="1" ht="1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</row>
    <row r="88" spans="1:26" s="88" customFormat="1" ht="1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65"/>
      <c r="P88" s="65"/>
      <c r="Q88" s="65"/>
      <c r="R88" s="65"/>
      <c r="S88" s="65"/>
      <c r="T88" s="65"/>
      <c r="U88" s="65"/>
      <c r="V88" s="65"/>
      <c r="W88" s="65"/>
      <c r="X88" s="65"/>
      <c r="Y88" s="65"/>
      <c r="Z88" s="65"/>
    </row>
    <row r="89" spans="1:26" s="89" customFormat="1" ht="1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</row>
    <row r="90" spans="1:26" s="89" customFormat="1" ht="1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</row>
    <row r="91" spans="1:26" s="89" customFormat="1" ht="1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</row>
    <row r="92" spans="1:26" s="88" customFormat="1" ht="1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</row>
    <row r="93" spans="1:26" s="88" customFormat="1" ht="1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</row>
    <row r="94" spans="1:26" s="88" customFormat="1" ht="1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</row>
    <row r="95" spans="1:26" s="88" customFormat="1" ht="1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</row>
    <row r="96" spans="1:26" s="88" customFormat="1" ht="1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</row>
    <row r="97" spans="1:26" s="88" customFormat="1" ht="1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</row>
    <row r="98" spans="1:26" s="88" customFormat="1" ht="1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</row>
    <row r="99" spans="1:26" s="88" customFormat="1" ht="1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</row>
    <row r="100" spans="1:26" s="88" customFormat="1" ht="1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</row>
    <row r="101" spans="1:26" s="88" customFormat="1" ht="1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</row>
    <row r="102" spans="1:26" s="88" customFormat="1" ht="1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</row>
    <row r="103" spans="1:26" s="88" customFormat="1" ht="1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</row>
    <row r="104" spans="1:26" s="89" customFormat="1" ht="1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</row>
    <row r="105" spans="1:26" s="88" customFormat="1" ht="1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</row>
    <row r="106" spans="1:26" s="88" customFormat="1" ht="1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</row>
    <row r="107" spans="1:26" s="88" customFormat="1" ht="1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</row>
    <row r="108" spans="1:26" s="88" customFormat="1" ht="1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</row>
    <row r="109" spans="1:26" s="88" customFormat="1" ht="1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</row>
    <row r="110" spans="1:26" s="88" customFormat="1" ht="1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</row>
    <row r="111" spans="1:26" s="88" customFormat="1" ht="1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65"/>
    </row>
    <row r="112" spans="1:26" s="88" customFormat="1" ht="1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65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65"/>
    </row>
    <row r="113" spans="1:26" s="88" customFormat="1" ht="1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</row>
    <row r="114" spans="1:26" s="88" customFormat="1" ht="1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</row>
    <row r="115" spans="1:26" s="88" customFormat="1" ht="1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</row>
    <row r="116" spans="1:26" s="88" customFormat="1" ht="1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65"/>
      <c r="P116" s="65"/>
      <c r="Q116" s="65"/>
      <c r="R116" s="65"/>
      <c r="S116" s="65"/>
      <c r="T116" s="65"/>
      <c r="U116" s="65"/>
      <c r="V116" s="65"/>
      <c r="W116" s="65"/>
      <c r="X116" s="65"/>
      <c r="Y116" s="65"/>
      <c r="Z116" s="65"/>
    </row>
    <row r="117" spans="1:26" s="88" customFormat="1" ht="1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</row>
    <row r="118" spans="1:26" s="88" customFormat="1" ht="1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</row>
    <row r="119" spans="1:26" s="89" customFormat="1" ht="1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</row>
    <row r="120" spans="1:26" s="89" customFormat="1" ht="1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</row>
    <row r="121" spans="1:26" s="89" customFormat="1" ht="1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</row>
    <row r="122" spans="1:26" s="88" customFormat="1" ht="1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</row>
    <row r="123" spans="1:26" s="88" customFormat="1" ht="1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</row>
    <row r="124" spans="1:26" s="88" customFormat="1" ht="1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</row>
    <row r="125" spans="1:26" s="88" customFormat="1" ht="1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</row>
    <row r="126" spans="1:26" s="88" customFormat="1" ht="1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</row>
    <row r="127" spans="1:26" s="88" customFormat="1" ht="1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</row>
    <row r="128" spans="1:26" s="88" customFormat="1" ht="1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</row>
    <row r="129" spans="1:26" s="88" customFormat="1" ht="1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</row>
    <row r="130" spans="1:26" s="88" customFormat="1" ht="1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</row>
    <row r="131" spans="1:26" s="88" customFormat="1" ht="1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/>
      <c r="Z131" s="65"/>
    </row>
    <row r="132" spans="1:26" s="88" customFormat="1" ht="1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</row>
    <row r="133" spans="1:26" s="88" customFormat="1" ht="1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</row>
    <row r="134" spans="1:26" s="89" customFormat="1" ht="1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</row>
    <row r="135" spans="1:26" s="89" customFormat="1" ht="1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</row>
    <row r="136" spans="1:26" s="89" customFormat="1" ht="1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</row>
    <row r="137" spans="1:26" s="88" customFormat="1" ht="1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</row>
    <row r="138" spans="1:26" s="88" customFormat="1" ht="1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</row>
    <row r="139" spans="1:26" s="88" customFormat="1" ht="1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</row>
    <row r="140" spans="1:26" s="88" customFormat="1" ht="1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</row>
    <row r="141" spans="1:26" s="88" customFormat="1" ht="1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</row>
    <row r="142" spans="1:26" s="88" customFormat="1" ht="1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</row>
    <row r="143" spans="1:26" s="88" customFormat="1" ht="1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</row>
    <row r="144" spans="1:26" s="88" customFormat="1" ht="1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</row>
    <row r="145" spans="1:26" s="88" customFormat="1" ht="1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</row>
    <row r="146" spans="1:26" s="88" customFormat="1" ht="1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</row>
    <row r="147" spans="1:26" s="88" customFormat="1" ht="1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</row>
    <row r="148" spans="1:26" s="88" customFormat="1" ht="1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</row>
    <row r="149" spans="1:26" s="89" customFormat="1" ht="1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</row>
    <row r="150" spans="1:26" s="89" customFormat="1" ht="1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</row>
    <row r="151" spans="1:26" s="89" customFormat="1" ht="1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</row>
    <row r="152" spans="1:26" s="88" customFormat="1" ht="1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</row>
    <row r="153" spans="1:26" s="88" customFormat="1" ht="1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</row>
    <row r="154" spans="1:26" s="88" customFormat="1" ht="1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</row>
    <row r="155" spans="1:26" s="88" customFormat="1" ht="1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</row>
    <row r="156" spans="1:26" s="88" customFormat="1" ht="1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</row>
    <row r="157" spans="1:26" s="88" customFormat="1" ht="1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</row>
    <row r="158" spans="1:26" s="88" customFormat="1" ht="1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</row>
    <row r="159" spans="1:26" s="88" customFormat="1" ht="1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</row>
    <row r="160" spans="1:26" s="88" customFormat="1" ht="1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</row>
    <row r="161" spans="1:26" s="88" customFormat="1" ht="1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</row>
    <row r="162" spans="1:26" s="88" customFormat="1" ht="1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</row>
    <row r="163" spans="1:26" s="88" customFormat="1" ht="1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</row>
    <row r="164" spans="1:26" s="89" customFormat="1" ht="1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</row>
    <row r="165" spans="1:26" s="89" customFormat="1" ht="1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</row>
    <row r="166" spans="1:26" s="89" customFormat="1" ht="1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</row>
    <row r="167" spans="1:26" s="88" customFormat="1" ht="1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</row>
    <row r="168" spans="1:26" s="88" customFormat="1" ht="1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</row>
    <row r="169" spans="1:26" s="88" customFormat="1" ht="1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</row>
    <row r="170" spans="1:26" s="88" customFormat="1" ht="1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</row>
    <row r="171" spans="1:26" s="88" customFormat="1" ht="1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</row>
    <row r="172" spans="1:26" s="88" customFormat="1" ht="1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</row>
    <row r="173" spans="1:26" s="88" customFormat="1" ht="1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</row>
    <row r="174" spans="1:26" s="88" customFormat="1" ht="1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</row>
    <row r="175" spans="1:26" s="88" customFormat="1" ht="1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</row>
    <row r="176" spans="1:14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</row>
    <row r="177" spans="1:14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</row>
    <row r="178" spans="1:14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</row>
    <row r="179" spans="1:14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</row>
    <row r="180" spans="1:14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</row>
    <row r="181" spans="1:14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</row>
    <row r="182" spans="1:14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</row>
    <row r="183" spans="1:14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</row>
    <row r="184" spans="1:14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</row>
    <row r="185" spans="1:14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</row>
    <row r="186" spans="1:14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</row>
    <row r="187" spans="1:14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</row>
    <row r="188" spans="1:14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</row>
    <row r="189" spans="1:14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</row>
    <row r="190" spans="1:14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</row>
    <row r="191" spans="1:14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</row>
    <row r="192" spans="1:14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</row>
    <row r="193" spans="1:14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</row>
    <row r="194" spans="1:14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</row>
    <row r="195" spans="1:14" s="88" customFormat="1" ht="15" customHeight="1">
      <c r="A195" s="90">
        <v>2022</v>
      </c>
      <c r="B195" s="80"/>
      <c r="C195" s="76">
        <f>AVERAGE(C197:C201)</f>
        <v>263.7960774</v>
      </c>
      <c r="D195" s="150" t="s">
        <v>19</v>
      </c>
      <c r="E195" s="150">
        <f>+E201</f>
        <v>4.7259269999999995</v>
      </c>
      <c r="F195" s="150">
        <f>+F201</f>
        <v>10.610153911158918</v>
      </c>
      <c r="G195" s="76">
        <f>AVERAGE(G197:G201)</f>
        <v>264.45868820000004</v>
      </c>
      <c r="H195" s="150" t="s">
        <v>19</v>
      </c>
      <c r="I195" s="150">
        <f>+I201</f>
        <v>5.028786</v>
      </c>
      <c r="J195" s="150">
        <f>+J201</f>
        <v>10.591784648485543</v>
      </c>
      <c r="K195" s="76">
        <f>AVERAGE(K197:K201)</f>
        <v>262.62536339999997</v>
      </c>
      <c r="L195" s="150" t="s">
        <v>19</v>
      </c>
      <c r="M195" s="150">
        <f>+M201</f>
        <v>4.1916329999999995</v>
      </c>
      <c r="N195" s="150">
        <f>+N201</f>
        <v>10.642835986509553</v>
      </c>
    </row>
    <row r="196" spans="1:14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</row>
    <row r="197" spans="1:14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</row>
    <row r="198" spans="1:14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</row>
    <row r="199" spans="1:14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</row>
    <row r="200" spans="1:14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</row>
    <row r="201" spans="1:14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</row>
    <row r="202" spans="1:14" s="88" customFormat="1" ht="9" customHeight="1">
      <c r="A202" s="86"/>
      <c r="B202" s="80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</row>
    <row r="203" spans="1:14" s="68" customFormat="1" ht="12.75">
      <c r="A203" s="93" t="s">
        <v>17</v>
      </c>
      <c r="B203" s="93" t="s">
        <v>18</v>
      </c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</row>
    <row r="204" spans="1:14" s="68" customFormat="1" ht="12.75">
      <c r="A204" s="95" t="s">
        <v>32</v>
      </c>
      <c r="B204" s="95" t="s">
        <v>56</v>
      </c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</row>
    <row r="205" spans="1:14" s="68" customFormat="1" ht="12.75">
      <c r="A205" s="97" t="s">
        <v>33</v>
      </c>
      <c r="B205" s="97" t="s">
        <v>57</v>
      </c>
      <c r="C205" s="95"/>
      <c r="D205" s="95"/>
      <c r="E205" s="95"/>
      <c r="F205" s="95"/>
      <c r="G205" s="97"/>
      <c r="H205" s="97"/>
      <c r="I205" s="97"/>
      <c r="K205" s="97"/>
      <c r="L205" s="97"/>
      <c r="M205" s="97"/>
      <c r="N205" s="97"/>
    </row>
    <row r="206" spans="1:14" s="68" customFormat="1" ht="14.25">
      <c r="A206" s="98"/>
      <c r="B206" s="98"/>
      <c r="C206" s="98"/>
      <c r="D206" s="99"/>
      <c r="E206" s="99"/>
      <c r="F206" s="98"/>
      <c r="H206" s="98"/>
      <c r="I206" s="100"/>
      <c r="J206" s="101"/>
      <c r="K206" s="102"/>
      <c r="L206" s="102"/>
      <c r="M206" s="100"/>
      <c r="N206" s="98"/>
    </row>
    <row r="207" spans="4:14" ht="14.25">
      <c r="D207" s="103"/>
      <c r="E207" s="103"/>
      <c r="F207" s="103"/>
      <c r="G207" s="103"/>
      <c r="H207" s="103"/>
      <c r="I207" s="103"/>
      <c r="J207" s="101"/>
      <c r="K207" s="102"/>
      <c r="L207" s="102"/>
      <c r="M207" s="103"/>
      <c r="N207" s="103"/>
    </row>
    <row r="208" spans="4:14" ht="14.25">
      <c r="D208" s="103"/>
      <c r="E208" s="103"/>
      <c r="F208" s="103"/>
      <c r="G208" s="103"/>
      <c r="H208" s="103"/>
      <c r="I208" s="103"/>
      <c r="J208" s="91"/>
      <c r="K208" s="102"/>
      <c r="L208" s="102"/>
      <c r="M208" s="103"/>
      <c r="N208" s="103"/>
    </row>
    <row r="209" spans="4:14" ht="12.75"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</row>
    <row r="210" spans="4:14" ht="12.75"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</row>
    <row r="211" spans="4:14" ht="12.75"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</row>
    <row r="212" spans="4:14" ht="12.75"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</row>
    <row r="213" spans="4:14" ht="12.75"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</row>
    <row r="214" spans="4:14" ht="12.75">
      <c r="D214" s="104"/>
      <c r="E214" s="104"/>
      <c r="F214" s="104"/>
      <c r="G214" s="103"/>
      <c r="H214" s="103"/>
      <c r="I214" s="104"/>
      <c r="J214" s="104"/>
      <c r="K214" s="104"/>
      <c r="L214" s="104"/>
      <c r="M214" s="104"/>
      <c r="N214" s="104"/>
    </row>
    <row r="215" spans="4:14" ht="12.75">
      <c r="D215" s="105"/>
      <c r="E215" s="105"/>
      <c r="F215" s="105"/>
      <c r="G215" s="103"/>
      <c r="H215" s="103"/>
      <c r="I215" s="105"/>
      <c r="J215" s="105"/>
      <c r="K215" s="105"/>
      <c r="L215" s="105"/>
      <c r="M215" s="105"/>
      <c r="N215" s="105"/>
    </row>
    <row r="216" spans="4:14" ht="12.75">
      <c r="D216" s="105"/>
      <c r="E216" s="105"/>
      <c r="F216" s="105"/>
      <c r="G216" s="103"/>
      <c r="H216" s="103"/>
      <c r="I216" s="105"/>
      <c r="J216" s="105"/>
      <c r="K216" s="105"/>
      <c r="L216" s="105"/>
      <c r="M216" s="105"/>
      <c r="N216" s="105"/>
    </row>
    <row r="217" spans="4:14" ht="12.75">
      <c r="D217" s="105"/>
      <c r="E217" s="105"/>
      <c r="F217" s="105"/>
      <c r="G217" s="103"/>
      <c r="H217" s="103"/>
      <c r="I217" s="105"/>
      <c r="J217" s="105"/>
      <c r="K217" s="105"/>
      <c r="L217" s="105"/>
      <c r="M217" s="105"/>
      <c r="N217" s="105"/>
    </row>
    <row r="218" spans="4:14" ht="12.75">
      <c r="D218" s="105"/>
      <c r="E218" s="105"/>
      <c r="F218" s="105"/>
      <c r="G218" s="103"/>
      <c r="H218" s="103"/>
      <c r="I218" s="105"/>
      <c r="J218" s="105"/>
      <c r="K218" s="105"/>
      <c r="L218" s="105"/>
      <c r="M218" s="105"/>
      <c r="N218" s="105"/>
    </row>
    <row r="219" spans="4:14" ht="12.75">
      <c r="D219" s="105"/>
      <c r="E219" s="105"/>
      <c r="F219" s="105"/>
      <c r="G219" s="103"/>
      <c r="H219" s="103"/>
      <c r="I219" s="105"/>
      <c r="J219" s="105"/>
      <c r="K219" s="105"/>
      <c r="L219" s="105"/>
      <c r="M219" s="105"/>
      <c r="N219" s="105"/>
    </row>
    <row r="220" spans="4:14" ht="12.75">
      <c r="D220" s="105"/>
      <c r="E220" s="105"/>
      <c r="F220" s="105"/>
      <c r="G220" s="103"/>
      <c r="H220" s="103"/>
      <c r="I220" s="105"/>
      <c r="J220" s="105"/>
      <c r="K220" s="105"/>
      <c r="L220" s="105"/>
      <c r="M220" s="105"/>
      <c r="N220" s="105"/>
    </row>
    <row r="221" spans="4:14" ht="12.75">
      <c r="D221" s="104"/>
      <c r="E221" s="104"/>
      <c r="F221" s="104"/>
      <c r="G221" s="104"/>
      <c r="H221" s="103"/>
      <c r="I221" s="104"/>
      <c r="J221" s="104"/>
      <c r="K221" s="104"/>
      <c r="L221" s="104"/>
      <c r="M221" s="104"/>
      <c r="N221" s="104"/>
    </row>
    <row r="222" spans="4:14" ht="12.75">
      <c r="D222" s="106"/>
      <c r="E222" s="106"/>
      <c r="F222" s="106"/>
      <c r="G222" s="106"/>
      <c r="H222" s="103"/>
      <c r="I222" s="106"/>
      <c r="J222" s="106"/>
      <c r="K222" s="106"/>
      <c r="L222" s="106"/>
      <c r="M222" s="106"/>
      <c r="N222" s="106"/>
    </row>
    <row r="223" spans="4:14" ht="12.75">
      <c r="D223" s="106"/>
      <c r="E223" s="106"/>
      <c r="F223" s="106"/>
      <c r="G223" s="106"/>
      <c r="H223" s="103"/>
      <c r="I223" s="106"/>
      <c r="J223" s="106"/>
      <c r="K223" s="106"/>
      <c r="L223" s="106"/>
      <c r="M223" s="106"/>
      <c r="N223" s="106"/>
    </row>
    <row r="224" spans="4:14" ht="12.75">
      <c r="D224" s="106"/>
      <c r="E224" s="106"/>
      <c r="F224" s="106"/>
      <c r="G224" s="169"/>
      <c r="H224" s="103"/>
      <c r="I224" s="106"/>
      <c r="J224" s="106"/>
      <c r="K224" s="106"/>
      <c r="L224" s="106"/>
      <c r="M224" s="106"/>
      <c r="N224" s="106"/>
    </row>
    <row r="225" spans="4:14" ht="12.75">
      <c r="D225" s="106"/>
      <c r="E225" s="106"/>
      <c r="F225" s="106"/>
      <c r="G225" s="169"/>
      <c r="H225" s="106"/>
      <c r="I225" s="106"/>
      <c r="J225" s="106"/>
      <c r="K225" s="106"/>
      <c r="L225" s="106"/>
      <c r="M225" s="106"/>
      <c r="N225" s="106"/>
    </row>
    <row r="226" spans="4:14" ht="12.75">
      <c r="D226" s="106"/>
      <c r="E226" s="106"/>
      <c r="F226" s="106"/>
      <c r="G226" s="169"/>
      <c r="H226" s="106"/>
      <c r="I226" s="106"/>
      <c r="J226" s="106"/>
      <c r="K226" s="106"/>
      <c r="L226" s="106"/>
      <c r="M226" s="106"/>
      <c r="N226" s="106"/>
    </row>
    <row r="227" spans="4:14" ht="12.75">
      <c r="D227" s="106"/>
      <c r="E227" s="106"/>
      <c r="F227" s="106"/>
      <c r="G227" s="169"/>
      <c r="H227" s="106"/>
      <c r="I227" s="106"/>
      <c r="J227" s="106"/>
      <c r="K227" s="106"/>
      <c r="L227" s="106"/>
      <c r="M227" s="106"/>
      <c r="N227" s="106"/>
    </row>
    <row r="228" spans="4:14" ht="12.75">
      <c r="D228" s="106"/>
      <c r="E228" s="106"/>
      <c r="F228" s="106"/>
      <c r="G228" s="169"/>
      <c r="H228" s="106"/>
      <c r="I228" s="106"/>
      <c r="J228" s="106"/>
      <c r="K228" s="106"/>
      <c r="L228" s="106"/>
      <c r="M228" s="106"/>
      <c r="N228" s="106"/>
    </row>
    <row r="229" spans="4:14" ht="12.75">
      <c r="D229" s="106"/>
      <c r="E229" s="106"/>
      <c r="F229" s="106"/>
      <c r="G229" s="169"/>
      <c r="H229" s="106"/>
      <c r="I229" s="106"/>
      <c r="J229" s="106"/>
      <c r="K229" s="106"/>
      <c r="L229" s="106"/>
      <c r="M229" s="106"/>
      <c r="N229" s="106"/>
    </row>
    <row r="230" spans="4:14" ht="12.75">
      <c r="D230" s="106"/>
      <c r="E230" s="106"/>
      <c r="F230" s="106"/>
      <c r="G230" s="169"/>
      <c r="H230" s="106"/>
      <c r="I230" s="106"/>
      <c r="J230" s="106"/>
      <c r="K230" s="106"/>
      <c r="L230" s="106"/>
      <c r="M230" s="106"/>
      <c r="N230" s="106"/>
    </row>
    <row r="231" spans="4:14" ht="12.75">
      <c r="D231" s="106"/>
      <c r="E231" s="106"/>
      <c r="F231" s="106"/>
      <c r="G231" s="169"/>
      <c r="H231" s="106"/>
      <c r="I231" s="106"/>
      <c r="J231" s="106"/>
      <c r="K231" s="106"/>
      <c r="L231" s="106"/>
      <c r="M231" s="106"/>
      <c r="N231" s="106"/>
    </row>
    <row r="232" spans="4:14" ht="12.75">
      <c r="D232" s="106"/>
      <c r="E232" s="106"/>
      <c r="F232" s="106"/>
      <c r="G232" s="169"/>
      <c r="H232" s="106"/>
      <c r="I232" s="106"/>
      <c r="J232" s="106"/>
      <c r="K232" s="106"/>
      <c r="L232" s="106"/>
      <c r="M232" s="106"/>
      <c r="N232" s="106"/>
    </row>
    <row r="233" spans="4:14" ht="12.75">
      <c r="D233" s="106"/>
      <c r="E233" s="106"/>
      <c r="F233" s="106"/>
      <c r="G233" s="169"/>
      <c r="H233" s="106"/>
      <c r="I233" s="106"/>
      <c r="J233" s="106"/>
      <c r="K233" s="106"/>
      <c r="L233" s="106"/>
      <c r="M233" s="106"/>
      <c r="N233" s="106"/>
    </row>
    <row r="234" ht="12.75">
      <c r="G234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0"/>
  <sheetViews>
    <sheetView view="pageBreakPreview" zoomScale="85" zoomScaleNormal="90" zoomScaleSheetLayoutView="85" workbookViewId="0" topLeftCell="A1">
      <pane xSplit="2" ySplit="5" topLeftCell="C1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96" sqref="E196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75" t="s">
        <v>34</v>
      </c>
      <c r="B1" s="175"/>
      <c r="C1" s="175"/>
      <c r="D1" s="175"/>
      <c r="E1" s="175"/>
      <c r="F1" s="175"/>
      <c r="G1" s="175"/>
      <c r="H1" s="175"/>
      <c r="I1" s="175"/>
      <c r="J1" s="175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6"/>
      <c r="L2" s="176"/>
      <c r="M2" s="97"/>
      <c r="N2" s="176" t="s">
        <v>35</v>
      </c>
      <c r="O2" s="176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72" t="s">
        <v>26</v>
      </c>
      <c r="B4" s="172"/>
      <c r="C4" s="172" t="s">
        <v>36</v>
      </c>
      <c r="D4" s="177" t="s">
        <v>37</v>
      </c>
      <c r="E4" s="177" t="s">
        <v>38</v>
      </c>
      <c r="F4" s="177" t="s">
        <v>39</v>
      </c>
      <c r="G4" s="177" t="s">
        <v>40</v>
      </c>
      <c r="H4" s="177" t="s">
        <v>41</v>
      </c>
      <c r="I4" s="177" t="s">
        <v>42</v>
      </c>
      <c r="J4" s="177" t="s">
        <v>43</v>
      </c>
      <c r="K4" s="177" t="s">
        <v>44</v>
      </c>
      <c r="L4" s="177" t="s">
        <v>45</v>
      </c>
      <c r="M4" s="177" t="s">
        <v>46</v>
      </c>
      <c r="N4" s="177" t="s">
        <v>47</v>
      </c>
      <c r="O4" s="177" t="s">
        <v>48</v>
      </c>
    </row>
    <row r="5" spans="1:15" s="110" customFormat="1" ht="57" customHeight="1">
      <c r="A5" s="173"/>
      <c r="B5" s="173"/>
      <c r="C5" s="173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15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</row>
    <row r="8" spans="1:15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</row>
    <row r="9" spans="1:15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</row>
    <row r="10" spans="1:15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</row>
    <row r="11" spans="1:15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</row>
    <row r="12" spans="1:15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</row>
    <row r="13" spans="1:15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</row>
    <row r="14" spans="1:15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</row>
    <row r="15" spans="1:15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</row>
    <row r="16" spans="1:15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</row>
    <row r="17" spans="1:15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</row>
    <row r="18" spans="1:15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</row>
    <row r="19" spans="1:15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</row>
    <row r="20" spans="1:15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</row>
    <row r="21" spans="1:15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</row>
    <row r="22" spans="1:15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</row>
    <row r="23" spans="1:15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</row>
    <row r="24" spans="1:15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</row>
    <row r="25" spans="1:15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</row>
    <row r="26" spans="1:15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</row>
    <row r="27" spans="1:15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</row>
    <row r="28" spans="1:15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</row>
    <row r="29" spans="1:15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</row>
    <row r="30" spans="1:15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</row>
    <row r="32" spans="1:15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</row>
    <row r="34" spans="1:15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</row>
    <row r="35" spans="1:15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</row>
    <row r="36" spans="1:15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</row>
    <row r="37" spans="1:15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</row>
    <row r="38" spans="1:15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</row>
    <row r="39" spans="1:15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</row>
    <row r="40" spans="1:15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</row>
    <row r="41" spans="1:15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</row>
    <row r="42" spans="1:15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</row>
    <row r="43" spans="1:15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</row>
    <row r="44" spans="1:15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</row>
    <row r="45" spans="1:15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</row>
    <row r="47" spans="1:15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</row>
    <row r="48" spans="1:15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</row>
    <row r="49" spans="1:15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</row>
    <row r="50" spans="1:15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</row>
    <row r="51" spans="1:15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</row>
    <row r="52" spans="1:15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</row>
    <row r="53" spans="1:15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</row>
    <row r="54" spans="1:15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</row>
    <row r="55" spans="1:15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</row>
    <row r="56" spans="1:15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</row>
    <row r="57" spans="1:15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</row>
    <row r="58" spans="1:15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</row>
    <row r="59" spans="1:15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</row>
    <row r="60" spans="3:15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</row>
    <row r="61" spans="1:15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</row>
    <row r="62" spans="1:15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</row>
    <row r="64" spans="1:15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</row>
    <row r="65" spans="1:15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</row>
    <row r="66" spans="1:15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</row>
    <row r="67" spans="1:15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</row>
    <row r="68" spans="1:15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</row>
    <row r="69" spans="1:15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</row>
    <row r="70" spans="1:15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</row>
    <row r="71" spans="1:15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</row>
    <row r="72" spans="1:15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</row>
    <row r="73" spans="1:15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</row>
    <row r="74" spans="1:15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</row>
    <row r="75" spans="3:15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</row>
    <row r="76" spans="1:15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</row>
    <row r="77" spans="1:15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</row>
    <row r="79" spans="1:15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</row>
    <row r="80" spans="1:15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</row>
    <row r="81" spans="1:15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</row>
    <row r="82" spans="1:15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</row>
    <row r="83" spans="1:15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</row>
    <row r="84" spans="1:15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</row>
    <row r="85" spans="1:15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</row>
    <row r="86" spans="1:15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</row>
    <row r="87" spans="1:15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</row>
    <row r="88" spans="1:15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</row>
    <row r="89" spans="1:15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</row>
    <row r="90" spans="1:15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</row>
    <row r="91" spans="1:15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</row>
    <row r="92" spans="1:15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</row>
    <row r="93" spans="1:15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</row>
    <row r="94" spans="1:15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</row>
    <row r="95" spans="1:15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</row>
    <row r="96" spans="1:15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</row>
    <row r="97" spans="1:15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</row>
    <row r="98" spans="1:15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</row>
    <row r="99" spans="1:15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</row>
    <row r="100" spans="1:15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</row>
    <row r="101" spans="1:15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</row>
    <row r="102" spans="1:15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</row>
    <row r="103" spans="1:15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</row>
    <row r="104" spans="1:15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</row>
    <row r="105" spans="1:15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</row>
    <row r="106" spans="1:15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</row>
    <row r="107" spans="1:15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</row>
    <row r="108" spans="1:15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</row>
    <row r="109" spans="1:15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</row>
    <row r="110" spans="1:15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</row>
    <row r="111" spans="1:15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</row>
    <row r="112" spans="1:15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</row>
    <row r="113" spans="1:15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</row>
    <row r="114" spans="1:15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</row>
    <row r="115" spans="1:15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</row>
    <row r="116" spans="1:15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</row>
    <row r="117" spans="1:15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</row>
    <row r="118" spans="1:15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</row>
    <row r="119" spans="1:15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</row>
    <row r="120" spans="1:15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</row>
    <row r="121" spans="1:15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</row>
    <row r="122" spans="1:15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</row>
    <row r="124" spans="1:15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</row>
    <row r="125" spans="1:15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</row>
    <row r="126" spans="1:15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</row>
    <row r="127" spans="1:15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</row>
    <row r="128" spans="1:15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</row>
    <row r="129" spans="1:15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</row>
    <row r="130" spans="1:15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</row>
    <row r="131" spans="1:15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</row>
    <row r="132" spans="1:15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</row>
    <row r="133" spans="1:15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</row>
    <row r="134" spans="1:15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</row>
    <row r="135" spans="1:15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</row>
    <row r="136" spans="1:15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</row>
    <row r="137" spans="1:15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</row>
    <row r="139" spans="1:15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</row>
    <row r="140" spans="1:15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</row>
    <row r="141" spans="1:15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</row>
    <row r="142" spans="1:15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</row>
    <row r="143" spans="1:15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</row>
    <row r="144" spans="1:15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</row>
    <row r="145" spans="1:15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</row>
    <row r="146" spans="1:15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</row>
    <row r="147" spans="1:15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</row>
    <row r="148" spans="1:15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</row>
    <row r="149" spans="1:15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</row>
    <row r="150" spans="1:15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</row>
    <row r="151" spans="1:15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</row>
    <row r="152" spans="1:15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</row>
    <row r="154" spans="1:15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</row>
    <row r="155" spans="1:15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</row>
    <row r="156" spans="1:15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</row>
    <row r="157" spans="1:15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</row>
    <row r="158" spans="1:15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</row>
    <row r="159" spans="1:15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</row>
    <row r="160" spans="1:15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</row>
    <row r="161" spans="1:15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</row>
    <row r="162" spans="1:15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</row>
    <row r="163" spans="1:15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</row>
    <row r="164" spans="1:15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</row>
    <row r="165" spans="1:15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</row>
    <row r="166" spans="1:15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</row>
    <row r="167" spans="1:15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</row>
    <row r="169" spans="1:15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</row>
    <row r="170" spans="1:15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</row>
    <row r="171" spans="1:15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</row>
    <row r="172" spans="1:15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</row>
    <row r="173" spans="1:15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</row>
    <row r="174" spans="1:15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</row>
    <row r="175" spans="1:15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</row>
    <row r="176" spans="1:15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</row>
    <row r="177" spans="1:15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</row>
    <row r="178" spans="1:15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</row>
    <row r="179" spans="1:15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</row>
    <row r="180" spans="1:15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</row>
    <row r="181" spans="1:15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</row>
    <row r="182" spans="1:15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</row>
    <row r="184" spans="1:15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</row>
    <row r="185" spans="1:15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</row>
    <row r="186" spans="1:15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</row>
    <row r="187" spans="1:15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</row>
    <row r="188" spans="1:15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</row>
    <row r="189" spans="1:15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</row>
    <row r="190" spans="1:15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</row>
    <row r="191" spans="1:15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</row>
    <row r="192" spans="1:15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</row>
    <row r="193" spans="1:15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</row>
    <row r="194" spans="1:15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</row>
    <row r="195" spans="1:15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</row>
    <row r="196" spans="1:15" s="160" customFormat="1" ht="12" customHeight="1">
      <c r="A196" s="90">
        <v>2022</v>
      </c>
      <c r="B196" s="80"/>
      <c r="C196" s="170">
        <f>AVERAGE(C198:C202)</f>
        <v>263.7960774</v>
      </c>
      <c r="D196" s="170">
        <f aca="true" t="shared" si="2" ref="D196:O196">AVERAGE(D198:D202)</f>
        <v>310.8343674</v>
      </c>
      <c r="E196" s="170">
        <f t="shared" si="2"/>
        <v>459.984605</v>
      </c>
      <c r="F196" s="170">
        <f t="shared" si="2"/>
        <v>212.70663819999996</v>
      </c>
      <c r="G196" s="170">
        <f t="shared" si="2"/>
        <v>239.3288928</v>
      </c>
      <c r="H196" s="170">
        <f t="shared" si="2"/>
        <v>240.00533619999996</v>
      </c>
      <c r="I196" s="170">
        <f t="shared" si="2"/>
        <v>247.76493420000003</v>
      </c>
      <c r="J196" s="170">
        <f t="shared" si="2"/>
        <v>231.3579484</v>
      </c>
      <c r="K196" s="170">
        <f t="shared" si="2"/>
        <v>153.97519240000003</v>
      </c>
      <c r="L196" s="170">
        <f t="shared" si="2"/>
        <v>197.7314594</v>
      </c>
      <c r="M196" s="170">
        <f t="shared" si="2"/>
        <v>313.4664762</v>
      </c>
      <c r="N196" s="170">
        <f t="shared" si="2"/>
        <v>283.1217012</v>
      </c>
      <c r="O196" s="170">
        <f t="shared" si="2"/>
        <v>233.23784080000001</v>
      </c>
    </row>
    <row r="197" spans="1:15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</row>
    <row r="198" spans="1:15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</row>
    <row r="199" spans="1:15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</row>
    <row r="200" spans="1:15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</row>
    <row r="201" spans="1:15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</row>
    <row r="202" spans="1:15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</row>
    <row r="203" spans="1:15" s="115" customFormat="1" ht="7.5" customHeight="1">
      <c r="A203" s="113"/>
      <c r="B203" s="113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1:15" s="110" customFormat="1" ht="12.75">
      <c r="A204" s="116" t="s">
        <v>17</v>
      </c>
      <c r="B204" s="116" t="s">
        <v>18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116"/>
      <c r="N204" s="116"/>
      <c r="O204" s="116"/>
    </row>
    <row r="205" spans="1:15" s="110" customFormat="1" ht="12.75">
      <c r="A205" s="95" t="s">
        <v>32</v>
      </c>
      <c r="B205" s="95" t="s">
        <v>56</v>
      </c>
      <c r="C205" s="95"/>
      <c r="D205" s="95"/>
      <c r="E205" s="95"/>
      <c r="F205" s="95"/>
      <c r="G205" s="97"/>
      <c r="H205" s="97"/>
      <c r="I205" s="97"/>
      <c r="J205" s="95"/>
      <c r="K205" s="95"/>
      <c r="L205" s="95"/>
      <c r="M205" s="97"/>
      <c r="N205" s="97"/>
      <c r="O205" s="97"/>
    </row>
    <row r="206" spans="1:13" ht="12.75">
      <c r="A206" s="97" t="s">
        <v>33</v>
      </c>
      <c r="B206" s="97" t="s">
        <v>57</v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7"/>
    </row>
    <row r="208" spans="3:15" ht="12.75">
      <c r="C208" s="118"/>
      <c r="D208" s="118"/>
      <c r="E208" s="118"/>
      <c r="N208" s="118"/>
      <c r="O208" s="118"/>
    </row>
    <row r="209" spans="3:13" ht="12.75"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4:5" ht="12.75">
      <c r="D210" s="119"/>
      <c r="E210" s="120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8" r:id="rId1"/>
  <rowBreaks count="1" manualBreakCount="1">
    <brk id="2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6"/>
  <sheetViews>
    <sheetView view="pageBreakPreview" zoomScale="85" zoomScaleSheetLayoutView="85" zoomScalePageLayoutView="0" workbookViewId="0" topLeftCell="A1">
      <pane xSplit="2" ySplit="5" topLeftCell="C17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83" sqref="D183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75" t="s">
        <v>49</v>
      </c>
      <c r="B1" s="175"/>
      <c r="C1" s="175"/>
      <c r="D1" s="175"/>
      <c r="E1" s="175"/>
      <c r="F1" s="175"/>
      <c r="G1" s="175"/>
      <c r="H1" s="175"/>
      <c r="I1" s="175"/>
      <c r="J1" s="175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6"/>
      <c r="L2" s="176"/>
      <c r="M2" s="97"/>
      <c r="N2" s="176" t="s">
        <v>50</v>
      </c>
      <c r="O2" s="176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72" t="s">
        <v>26</v>
      </c>
      <c r="B4" s="172"/>
      <c r="C4" s="172" t="s">
        <v>51</v>
      </c>
      <c r="D4" s="177" t="s">
        <v>37</v>
      </c>
      <c r="E4" s="177" t="s">
        <v>38</v>
      </c>
      <c r="F4" s="177" t="s">
        <v>39</v>
      </c>
      <c r="G4" s="177" t="s">
        <v>40</v>
      </c>
      <c r="H4" s="177" t="s">
        <v>41</v>
      </c>
      <c r="I4" s="177" t="s">
        <v>42</v>
      </c>
      <c r="J4" s="177" t="s">
        <v>43</v>
      </c>
      <c r="K4" s="177" t="s">
        <v>44</v>
      </c>
      <c r="L4" s="177" t="s">
        <v>45</v>
      </c>
      <c r="M4" s="177" t="s">
        <v>46</v>
      </c>
      <c r="N4" s="177" t="s">
        <v>47</v>
      </c>
      <c r="O4" s="177" t="s">
        <v>48</v>
      </c>
    </row>
    <row r="5" spans="1:15" ht="57" customHeight="1">
      <c r="A5" s="173"/>
      <c r="B5" s="173"/>
      <c r="C5" s="173"/>
      <c r="D5" s="178"/>
      <c r="E5" s="178"/>
      <c r="F5" s="178"/>
      <c r="G5" s="178"/>
      <c r="H5" s="178"/>
      <c r="I5" s="178"/>
      <c r="J5" s="178"/>
      <c r="K5" s="178" t="s">
        <v>52</v>
      </c>
      <c r="L5" s="178"/>
      <c r="M5" s="178"/>
      <c r="N5" s="178"/>
      <c r="O5" s="178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15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</row>
    <row r="8" spans="1:15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</row>
    <row r="9" spans="1:15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</row>
    <row r="10" spans="1:15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</row>
    <row r="11" spans="1:15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</row>
    <row r="12" spans="1:15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</row>
    <row r="13" spans="1:15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</row>
    <row r="14" spans="1:15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</row>
    <row r="15" spans="1:15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</row>
    <row r="16" spans="1:15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</row>
    <row r="17" spans="1:15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</row>
    <row r="19" spans="1:15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</row>
    <row r="21" spans="1:15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</row>
    <row r="22" spans="1:15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</row>
    <row r="23" spans="1:15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</row>
    <row r="24" spans="1:15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</row>
    <row r="25" spans="1:15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</row>
    <row r="26" spans="1:15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</row>
    <row r="27" spans="1:15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</row>
    <row r="28" spans="1:15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</row>
    <row r="29" spans="1:15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</row>
    <row r="30" spans="1:15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</row>
    <row r="31" spans="1:15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</row>
    <row r="32" spans="1:15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</row>
    <row r="34" spans="1:15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</row>
    <row r="36" spans="1:15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</row>
    <row r="37" spans="1:15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</row>
    <row r="38" spans="1:15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</row>
    <row r="39" spans="1:15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</row>
    <row r="40" spans="1:15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</row>
    <row r="41" spans="1:15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</row>
    <row r="42" spans="1:15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</row>
    <row r="43" spans="1:15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</row>
    <row r="44" spans="1:15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</row>
    <row r="45" spans="1:15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</row>
    <row r="46" spans="1:15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</row>
    <row r="47" spans="1:15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1:15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</row>
    <row r="49" spans="1:15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</row>
    <row r="51" spans="1:15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</row>
    <row r="52" spans="1:15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</row>
    <row r="53" spans="1:15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</row>
    <row r="54" spans="1:15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</row>
    <row r="55" spans="1:15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</row>
    <row r="56" spans="1:15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</row>
    <row r="57" spans="1:15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</row>
    <row r="58" spans="1:15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</row>
    <row r="59" spans="1:15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</row>
    <row r="60" spans="1:15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</row>
    <row r="61" spans="1:15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</row>
    <row r="62" spans="1:15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</row>
    <row r="63" spans="1:15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</row>
    <row r="64" spans="1:15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</row>
    <row r="66" spans="1:15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</row>
    <row r="67" spans="1:15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</row>
    <row r="68" spans="1:15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</row>
    <row r="69" spans="1:15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</row>
    <row r="70" spans="1:15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</row>
    <row r="71" spans="1:15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</row>
    <row r="72" spans="1:15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</row>
    <row r="73" spans="1:15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</row>
    <row r="74" spans="1:15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</row>
    <row r="75" spans="1:15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</row>
    <row r="76" spans="1:15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</row>
    <row r="77" spans="1:15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</row>
    <row r="79" spans="1:15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</row>
    <row r="81" spans="1:15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</row>
    <row r="82" spans="1:15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</row>
    <row r="83" spans="1:15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</row>
    <row r="84" spans="1:15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</row>
    <row r="85" spans="1:15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</row>
    <row r="86" spans="1:15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</row>
    <row r="87" spans="1:15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</row>
    <row r="88" spans="1:15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</row>
    <row r="89" spans="1:15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</row>
    <row r="90" spans="1:15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</row>
    <row r="91" spans="1:15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</row>
    <row r="92" spans="1:15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</row>
    <row r="94" spans="1:15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</row>
    <row r="96" spans="1:15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</row>
    <row r="97" spans="1:15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</row>
    <row r="98" spans="1:15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</row>
    <row r="99" spans="1:15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</row>
    <row r="100" spans="1:15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</row>
    <row r="101" spans="1:15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</row>
    <row r="102" spans="1:15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</row>
    <row r="103" spans="1:15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</row>
    <row r="104" spans="1:15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</row>
    <row r="105" spans="1:15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</row>
    <row r="106" spans="1:15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</row>
    <row r="107" spans="1:15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</row>
    <row r="109" spans="1:15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</row>
    <row r="111" spans="1:15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</row>
    <row r="112" spans="1:15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</row>
    <row r="113" spans="1:15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</row>
    <row r="114" spans="1:15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</row>
    <row r="115" spans="1:15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</row>
    <row r="116" spans="1:15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</row>
    <row r="117" spans="1:15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</row>
    <row r="118" spans="1:15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</row>
    <row r="119" spans="1:15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</row>
    <row r="120" spans="1:15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</row>
    <row r="121" spans="1:15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</row>
    <row r="122" spans="1:15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</row>
    <row r="124" spans="1:15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</row>
    <row r="126" spans="1:15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</row>
    <row r="127" spans="1:15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</row>
    <row r="128" spans="1:15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</row>
    <row r="129" spans="1:15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</row>
    <row r="130" spans="1:15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</row>
    <row r="131" spans="1:15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</row>
    <row r="132" spans="1:15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</row>
    <row r="133" spans="1:15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</row>
    <row r="134" spans="1:15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</row>
    <row r="135" spans="1:15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</row>
    <row r="136" spans="1:15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</row>
    <row r="137" spans="1:15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</row>
    <row r="139" spans="1:15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</row>
    <row r="140" spans="1:15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</row>
    <row r="141" spans="1:15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</row>
    <row r="142" spans="1:15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</row>
    <row r="143" spans="1:15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</row>
    <row r="144" spans="1:15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</row>
    <row r="145" spans="1:15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</row>
    <row r="146" spans="1:15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</row>
    <row r="147" spans="1:15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</row>
    <row r="148" spans="1:15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</row>
    <row r="149" spans="1:15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</row>
    <row r="150" spans="1:15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</row>
    <row r="151" spans="1:15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</row>
    <row r="152" spans="1:15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7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27"/>
      <c r="Q153" s="127"/>
    </row>
    <row r="154" spans="1:15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</row>
    <row r="155" spans="1:15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</row>
    <row r="156" spans="1:15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</row>
    <row r="157" spans="1:15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</row>
    <row r="158" spans="1:15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</row>
    <row r="159" spans="1:15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</row>
    <row r="160" spans="1:15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</row>
    <row r="161" spans="1:15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</row>
    <row r="162" spans="1:15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</row>
    <row r="163" spans="1:15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</row>
    <row r="164" spans="1:15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</row>
    <row r="165" spans="1:15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</row>
    <row r="166" spans="1:15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</row>
    <row r="167" spans="1:15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</row>
    <row r="169" spans="1:15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</row>
    <row r="170" spans="1:15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</row>
    <row r="171" spans="1:15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</row>
    <row r="172" spans="1:15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</row>
    <row r="173" spans="1:15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</row>
    <row r="174" spans="1:15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</row>
    <row r="175" spans="1:15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</row>
    <row r="176" spans="1:15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</row>
    <row r="177" spans="1:15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</row>
    <row r="178" spans="1:15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</row>
    <row r="179" spans="1:15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</row>
    <row r="180" spans="1:15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</row>
    <row r="181" spans="1:15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</row>
    <row r="182" spans="1:15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160" customFormat="1" ht="12" customHeight="1">
      <c r="A183" s="90">
        <v>2022</v>
      </c>
      <c r="B183" s="80"/>
      <c r="C183" s="127">
        <f>AVERAGE(C185:C189)</f>
        <v>264.45868820000004</v>
      </c>
      <c r="D183" s="127">
        <f aca="true" t="shared" si="2" ref="D183:O183">AVERAGE(D185:D189)</f>
        <v>319.06973999999997</v>
      </c>
      <c r="E183" s="127">
        <f t="shared" si="2"/>
        <v>443.36214540000003</v>
      </c>
      <c r="F183" s="127">
        <f t="shared" si="2"/>
        <v>209.0219654</v>
      </c>
      <c r="G183" s="127">
        <f t="shared" si="2"/>
        <v>240.2505498</v>
      </c>
      <c r="H183" s="127">
        <f t="shared" si="2"/>
        <v>232.01822280000002</v>
      </c>
      <c r="I183" s="127">
        <f t="shared" si="2"/>
        <v>255.0703246</v>
      </c>
      <c r="J183" s="127">
        <f t="shared" si="2"/>
        <v>229.1447544</v>
      </c>
      <c r="K183" s="127">
        <f t="shared" si="2"/>
        <v>145.48492499999998</v>
      </c>
      <c r="L183" s="127">
        <f t="shared" si="2"/>
        <v>197.9447074</v>
      </c>
      <c r="M183" s="127">
        <f t="shared" si="2"/>
        <v>322.0428402</v>
      </c>
      <c r="N183" s="127">
        <f t="shared" si="2"/>
        <v>284.06397619999996</v>
      </c>
      <c r="O183" s="127">
        <f t="shared" si="2"/>
        <v>233.3968608</v>
      </c>
    </row>
    <row r="184" spans="1:15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</row>
    <row r="186" spans="1:15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</row>
    <row r="187" spans="1:15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</row>
    <row r="188" spans="1:15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</row>
    <row r="189" spans="1:15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</row>
    <row r="190" spans="1:15" ht="9" customHeight="1">
      <c r="A190" s="86"/>
      <c r="B190" s="80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</row>
    <row r="191" spans="1:15" ht="12.75">
      <c r="A191" s="93" t="s">
        <v>17</v>
      </c>
      <c r="B191" s="93" t="s">
        <v>18</v>
      </c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3"/>
      <c r="N191" s="93"/>
      <c r="O191" s="93"/>
    </row>
    <row r="192" spans="1:15" ht="12.75">
      <c r="A192" s="95" t="s">
        <v>32</v>
      </c>
      <c r="B192" s="95" t="s">
        <v>56</v>
      </c>
      <c r="C192" s="95"/>
      <c r="D192" s="95"/>
      <c r="E192" s="95"/>
      <c r="F192" s="95"/>
      <c r="G192" s="97"/>
      <c r="H192" s="97"/>
      <c r="I192" s="97"/>
      <c r="J192" s="95"/>
      <c r="K192" s="95"/>
      <c r="L192" s="95"/>
      <c r="M192" s="97"/>
      <c r="N192" s="97"/>
      <c r="O192" s="97"/>
    </row>
    <row r="193" spans="1:15" ht="12.75">
      <c r="A193" s="97" t="s">
        <v>33</v>
      </c>
      <c r="B193" s="97" t="s">
        <v>57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7"/>
      <c r="N193" s="97"/>
      <c r="O193" s="97"/>
    </row>
    <row r="195" spans="4:15" ht="12.75"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/>
    </row>
    <row r="196" ht="12.75">
      <c r="D196" s="134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6" r:id="rId1"/>
  <rowBreaks count="1" manualBreakCount="1">
    <brk id="19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96"/>
  <sheetViews>
    <sheetView showGridLines="0" view="pageBreakPreview" zoomScale="85" zoomScaleSheetLayoutView="85" zoomScalePageLayoutView="0" workbookViewId="0" topLeftCell="A1">
      <pane ySplit="2445" topLeftCell="A176" activePane="bottomLeft" state="split"/>
      <selection pane="topLeft" activeCell="D3" sqref="D3"/>
      <selection pane="bottomLeft" activeCell="E183" sqref="E183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75" t="s">
        <v>53</v>
      </c>
      <c r="B1" s="175"/>
      <c r="C1" s="175"/>
      <c r="D1" s="175"/>
      <c r="E1" s="175"/>
      <c r="F1" s="175"/>
      <c r="G1" s="175"/>
      <c r="H1" s="175"/>
      <c r="I1" s="175"/>
      <c r="J1" s="175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76"/>
      <c r="L2" s="176"/>
      <c r="N2" s="176" t="s">
        <v>54</v>
      </c>
      <c r="O2" s="176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72" t="s">
        <v>26</v>
      </c>
      <c r="B4" s="172"/>
      <c r="C4" s="172" t="s">
        <v>55</v>
      </c>
      <c r="D4" s="177" t="s">
        <v>37</v>
      </c>
      <c r="E4" s="177" t="s">
        <v>38</v>
      </c>
      <c r="F4" s="177" t="s">
        <v>39</v>
      </c>
      <c r="G4" s="177" t="s">
        <v>40</v>
      </c>
      <c r="H4" s="177" t="s">
        <v>41</v>
      </c>
      <c r="I4" s="177" t="s">
        <v>42</v>
      </c>
      <c r="J4" s="177" t="s">
        <v>43</v>
      </c>
      <c r="K4" s="177" t="s">
        <v>44</v>
      </c>
      <c r="L4" s="177" t="s">
        <v>45</v>
      </c>
      <c r="M4" s="177" t="s">
        <v>46</v>
      </c>
      <c r="N4" s="177" t="s">
        <v>47</v>
      </c>
      <c r="O4" s="177" t="s">
        <v>48</v>
      </c>
    </row>
    <row r="5" spans="1:15" ht="57" customHeight="1">
      <c r="A5" s="173"/>
      <c r="B5" s="173"/>
      <c r="C5" s="173"/>
      <c r="D5" s="178"/>
      <c r="E5" s="178"/>
      <c r="F5" s="178"/>
      <c r="G5" s="178"/>
      <c r="H5" s="178"/>
      <c r="I5" s="178"/>
      <c r="J5" s="178"/>
      <c r="K5" s="178" t="s">
        <v>52</v>
      </c>
      <c r="L5" s="178"/>
      <c r="M5" s="178"/>
      <c r="N5" s="178"/>
      <c r="O5" s="178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5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</row>
    <row r="8" spans="1:15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</row>
    <row r="9" spans="1:15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</row>
    <row r="10" spans="1:15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</row>
    <row r="11" spans="1:15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</row>
    <row r="12" spans="1:15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</row>
    <row r="13" spans="1:15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</row>
    <row r="14" spans="1:15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</row>
    <row r="15" spans="1:15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</row>
    <row r="16" spans="1:15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</row>
    <row r="17" spans="1:15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</row>
    <row r="19" spans="1:15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</row>
    <row r="21" spans="1:15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</row>
    <row r="22" spans="1:15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</row>
    <row r="23" spans="1:15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</row>
    <row r="24" spans="1:15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</row>
    <row r="25" spans="1:15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</row>
    <row r="26" spans="1:15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</row>
    <row r="27" spans="1:15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</row>
    <row r="28" spans="1:15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</row>
    <row r="29" spans="1:15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</row>
    <row r="30" spans="1:15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</row>
    <row r="31" spans="1:15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</row>
    <row r="32" spans="1:15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spans="1:15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</row>
    <row r="34" spans="1:15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</row>
    <row r="35" spans="1:15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</row>
    <row r="36" spans="1:15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</row>
    <row r="37" spans="1:15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</row>
    <row r="38" spans="1:15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</row>
    <row r="39" spans="1:15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</row>
    <row r="40" spans="1:15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</row>
    <row r="41" spans="1:15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</row>
    <row r="42" spans="1:15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</row>
    <row r="43" spans="1:15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</row>
    <row r="44" spans="1:15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</row>
    <row r="45" spans="1:15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</row>
    <row r="46" spans="1:15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</row>
    <row r="47" spans="1:15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</row>
    <row r="49" spans="1:15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</row>
    <row r="50" spans="1:15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</row>
    <row r="51" spans="1:15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</row>
    <row r="52" spans="1:15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</row>
    <row r="53" spans="1:15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</row>
    <row r="54" spans="1:15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</row>
    <row r="55" spans="1:15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</row>
    <row r="56" spans="1:15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</row>
    <row r="57" spans="1:15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</row>
    <row r="58" spans="1:15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</row>
    <row r="59" spans="1:15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</row>
    <row r="60" spans="1:15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</row>
    <row r="61" spans="1:15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</row>
    <row r="62" spans="1:15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15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</row>
    <row r="64" spans="1:15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</row>
    <row r="66" spans="1:15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</row>
    <row r="67" spans="1:15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</row>
    <row r="68" spans="1:15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</row>
    <row r="69" spans="1:15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</row>
    <row r="70" spans="1:15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</row>
    <row r="71" spans="1:15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</row>
    <row r="72" spans="1:15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</row>
    <row r="73" spans="1:15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</row>
    <row r="74" spans="1:15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</row>
    <row r="75" spans="1:15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</row>
    <row r="76" spans="1:15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</row>
    <row r="77" spans="3:15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</row>
    <row r="78" spans="1:15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</row>
    <row r="79" spans="3:15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</row>
    <row r="80" spans="1:15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</row>
    <row r="81" spans="1:15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</row>
    <row r="82" spans="1:15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</row>
    <row r="83" spans="1:15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</row>
    <row r="84" spans="1:15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</row>
    <row r="85" spans="1:15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</row>
    <row r="86" spans="1:15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</row>
    <row r="87" spans="1:15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</row>
    <row r="88" spans="1:15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</row>
    <row r="89" spans="1:15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</row>
    <row r="90" spans="1:15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</row>
    <row r="91" spans="1:15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</row>
    <row r="92" spans="3:15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</row>
    <row r="93" spans="1:15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</row>
    <row r="94" spans="3:15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</row>
    <row r="95" spans="1:15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</row>
    <row r="96" spans="1:15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</row>
    <row r="97" spans="1:15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</row>
    <row r="98" spans="1:15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</row>
    <row r="99" spans="1:15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</row>
    <row r="100" spans="1:15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</row>
    <row r="101" spans="1:15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</row>
    <row r="102" spans="1:15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</row>
    <row r="103" spans="1:15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</row>
    <row r="104" spans="1:15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</row>
    <row r="105" spans="1:15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</row>
    <row r="106" spans="1:15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</row>
    <row r="107" spans="3:15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</row>
    <row r="108" spans="1:15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</row>
    <row r="109" spans="3:15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</row>
    <row r="110" spans="1:15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</row>
    <row r="111" spans="1:15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</row>
    <row r="112" spans="1:15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</row>
    <row r="113" spans="1:15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</row>
    <row r="114" spans="1:15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</row>
    <row r="115" spans="1:15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</row>
    <row r="116" spans="1:15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</row>
    <row r="117" spans="1:15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</row>
    <row r="118" spans="1:15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</row>
    <row r="119" spans="1:15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</row>
    <row r="120" spans="1:15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</row>
    <row r="121" spans="1:15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</row>
    <row r="122" spans="3:15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</row>
    <row r="123" spans="1:15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</row>
    <row r="124" spans="3:15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</row>
    <row r="125" spans="1:15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</row>
    <row r="126" spans="1:15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</row>
    <row r="127" spans="1:15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</row>
    <row r="128" spans="1:15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</row>
    <row r="129" spans="1:15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</row>
    <row r="130" spans="1:15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</row>
    <row r="131" spans="1:15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</row>
    <row r="132" spans="1:15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</row>
    <row r="133" spans="1:15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</row>
    <row r="134" spans="1:15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</row>
    <row r="135" spans="1:15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</row>
    <row r="136" spans="1:15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</row>
    <row r="137" spans="3:15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</row>
    <row r="138" spans="1:15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</row>
    <row r="139" spans="1:15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</row>
    <row r="140" spans="1:15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</row>
    <row r="141" spans="1:15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</row>
    <row r="142" spans="1:15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</row>
    <row r="143" spans="1:15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</row>
    <row r="144" spans="1:15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</row>
    <row r="145" spans="1:15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</row>
    <row r="146" spans="1:15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</row>
    <row r="147" spans="1:15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</row>
    <row r="148" spans="1:15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</row>
    <row r="149" spans="1:15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</row>
    <row r="150" spans="1:15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</row>
    <row r="151" spans="1:15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</row>
    <row r="152" spans="3:15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</row>
    <row r="153" spans="1:15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</row>
    <row r="154" spans="1:15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</row>
    <row r="155" spans="1:15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</row>
    <row r="156" spans="1:15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</row>
    <row r="157" spans="1:15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</row>
    <row r="158" spans="1:15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</row>
    <row r="159" spans="1:15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</row>
    <row r="160" spans="1:15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</row>
    <row r="161" spans="1:15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</row>
    <row r="162" spans="1:15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</row>
    <row r="163" spans="1:15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</row>
    <row r="164" spans="1:15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</row>
    <row r="165" spans="1:15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</row>
    <row r="166" spans="1:15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</row>
    <row r="167" spans="3:15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</row>
    <row r="168" spans="1:15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</row>
    <row r="169" spans="1:15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</row>
    <row r="170" spans="1:15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</row>
    <row r="171" spans="1:15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</row>
    <row r="172" spans="1:15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</row>
    <row r="173" spans="1:15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</row>
    <row r="174" spans="1:15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</row>
    <row r="175" spans="1:15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</row>
    <row r="176" spans="1:15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</row>
    <row r="177" spans="1:15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</row>
    <row r="178" spans="1:15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</row>
    <row r="179" spans="1:15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</row>
    <row r="180" spans="1:15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</row>
    <row r="181" spans="1:15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</row>
    <row r="182" spans="3:15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</row>
    <row r="183" spans="1:15" s="80" customFormat="1" ht="14.25">
      <c r="A183" s="90">
        <v>2022</v>
      </c>
      <c r="C183" s="127">
        <f>AVERAGE(C185:C189)</f>
        <v>262.62536339999997</v>
      </c>
      <c r="D183" s="127">
        <f aca="true" t="shared" si="2" ref="D183:O183">AVERAGE(D185:D189)</f>
        <v>298.44772720000003</v>
      </c>
      <c r="E183" s="127">
        <f t="shared" si="2"/>
        <v>497.59827839999997</v>
      </c>
      <c r="F183" s="127">
        <f t="shared" si="2"/>
        <v>218.5698352</v>
      </c>
      <c r="G183" s="127">
        <f t="shared" si="2"/>
        <v>237.6231342</v>
      </c>
      <c r="H183" s="127">
        <f t="shared" si="2"/>
        <v>255.002768</v>
      </c>
      <c r="I183" s="127">
        <f t="shared" si="2"/>
        <v>233.09827879999997</v>
      </c>
      <c r="J183" s="127">
        <f t="shared" si="2"/>
        <v>237.1408762</v>
      </c>
      <c r="K183" s="127">
        <f t="shared" si="2"/>
        <v>171.47575439999997</v>
      </c>
      <c r="L183" s="127">
        <f t="shared" si="2"/>
        <v>197.3175518</v>
      </c>
      <c r="M183" s="127">
        <f t="shared" si="2"/>
        <v>291.768745</v>
      </c>
      <c r="N183" s="127">
        <f t="shared" si="2"/>
        <v>281.7910888</v>
      </c>
      <c r="O183" s="127">
        <f t="shared" si="2"/>
        <v>232.95609259999998</v>
      </c>
    </row>
    <row r="184" spans="1:15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</row>
    <row r="185" spans="1:15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</row>
    <row r="186" spans="1:15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</row>
    <row r="187" spans="1:15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</row>
    <row r="188" spans="1:15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</row>
    <row r="189" spans="1:15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</row>
    <row r="190" spans="1:15" ht="6" customHeight="1">
      <c r="A190" s="80"/>
      <c r="B190" s="80"/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</row>
    <row r="191" spans="1:15" ht="15.75" customHeight="1">
      <c r="A191" s="93" t="s">
        <v>17</v>
      </c>
      <c r="B191" s="93" t="s">
        <v>18</v>
      </c>
      <c r="C191" s="137"/>
      <c r="D191" s="138"/>
      <c r="E191" s="138"/>
      <c r="F191" s="138"/>
      <c r="G191" s="138"/>
      <c r="H191" s="138"/>
      <c r="I191" s="138"/>
      <c r="J191" s="138"/>
      <c r="K191" s="138"/>
      <c r="L191" s="138"/>
      <c r="M191" s="93"/>
      <c r="N191" s="93"/>
      <c r="O191" s="93"/>
    </row>
    <row r="192" spans="1:12" ht="14.25">
      <c r="A192" s="95" t="s">
        <v>32</v>
      </c>
      <c r="B192" s="95" t="s">
        <v>56</v>
      </c>
      <c r="C192" s="139"/>
      <c r="D192" s="72"/>
      <c r="E192" s="72"/>
      <c r="F192" s="72"/>
      <c r="G192" s="97"/>
      <c r="H192" s="97"/>
      <c r="I192" s="97"/>
      <c r="J192" s="72"/>
      <c r="K192" s="72"/>
      <c r="L192" s="72"/>
    </row>
    <row r="193" spans="1:12" ht="14.25">
      <c r="A193" s="97" t="s">
        <v>33</v>
      </c>
      <c r="B193" s="97" t="s">
        <v>57</v>
      </c>
      <c r="C193" s="139"/>
      <c r="D193" s="95"/>
      <c r="E193" s="95"/>
      <c r="F193" s="95"/>
      <c r="G193" s="95"/>
      <c r="H193" s="72"/>
      <c r="I193" s="95"/>
      <c r="J193" s="95"/>
      <c r="K193" s="95"/>
      <c r="L193" s="95"/>
    </row>
    <row r="194" spans="1:3" ht="12.75">
      <c r="A194" s="140"/>
      <c r="B194" s="140"/>
      <c r="C194" s="140"/>
    </row>
    <row r="196" spans="3:15" ht="12.75">
      <c r="C196" s="142"/>
      <c r="D196" s="142"/>
      <c r="E196" s="142"/>
      <c r="F196" s="142"/>
      <c r="G196" s="142"/>
      <c r="H196" s="142"/>
      <c r="I196" s="142"/>
      <c r="J196" s="142"/>
      <c r="K196" s="142"/>
      <c r="L196" s="142"/>
      <c r="M196" s="143"/>
      <c r="N196" s="143"/>
      <c r="O196" s="143"/>
    </row>
  </sheetData>
  <sheetProtection/>
  <mergeCells count="17">
    <mergeCell ref="O4:O5"/>
    <mergeCell ref="I4:I5"/>
    <mergeCell ref="J4:J5"/>
    <mergeCell ref="K4:K5"/>
    <mergeCell ref="L4:L5"/>
    <mergeCell ref="M4:M5"/>
    <mergeCell ref="N4:N5"/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scale="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9"/>
  <sheetViews>
    <sheetView showGridLines="0" zoomScale="85" zoomScaleNormal="85" zoomScalePageLayoutView="0" workbookViewId="0" topLeftCell="A1">
      <pane xSplit="2" ySplit="5" topLeftCell="C16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74" sqref="F174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82" t="s">
        <v>22</v>
      </c>
      <c r="F2" s="182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79" t="s">
        <v>20</v>
      </c>
      <c r="B4" s="179"/>
      <c r="C4" s="179" t="s">
        <v>15</v>
      </c>
      <c r="D4" s="183" t="s">
        <v>16</v>
      </c>
      <c r="E4" s="183"/>
      <c r="F4" s="183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1"/>
      <c r="B5" s="181"/>
      <c r="C5" s="180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26"/>
      <c r="H7" s="26"/>
      <c r="I7" s="26"/>
      <c r="J7" s="26"/>
      <c r="K7" s="26"/>
      <c r="L7" s="26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26"/>
      <c r="H8" s="26"/>
      <c r="I8" s="26"/>
      <c r="J8" s="26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26"/>
      <c r="H9" s="26"/>
      <c r="I9" s="26"/>
      <c r="J9" s="26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33"/>
      <c r="H10" s="33"/>
      <c r="I10" s="33"/>
      <c r="J10" s="33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26"/>
      <c r="H11" s="26"/>
      <c r="I11" s="26"/>
      <c r="J11" s="26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26"/>
      <c r="H12" s="26"/>
      <c r="I12" s="26"/>
      <c r="J12" s="26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26"/>
      <c r="H13" s="26"/>
      <c r="I13" s="26"/>
      <c r="J13" s="26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26"/>
      <c r="H14" s="26"/>
      <c r="I14" s="26"/>
      <c r="J14" s="26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26"/>
      <c r="H15" s="26"/>
      <c r="I15" s="26"/>
      <c r="J15" s="26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26"/>
      <c r="H16" s="26"/>
      <c r="I16" s="26"/>
      <c r="J16" s="26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26"/>
      <c r="H17" s="26"/>
      <c r="I17" s="26"/>
      <c r="J17" s="26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26"/>
      <c r="H18" s="26"/>
      <c r="I18" s="26"/>
      <c r="J18" s="26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26"/>
      <c r="H19" s="26"/>
      <c r="I19" s="26"/>
      <c r="J19" s="26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26"/>
      <c r="H20" s="26"/>
      <c r="I20" s="26"/>
      <c r="J20" s="26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26"/>
      <c r="H21" s="26"/>
      <c r="I21" s="26"/>
      <c r="J21" s="26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26"/>
      <c r="H22" s="26"/>
      <c r="I22" s="26"/>
      <c r="J22" s="26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26"/>
      <c r="H23" s="26"/>
      <c r="I23" s="26"/>
      <c r="J23" s="26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26"/>
      <c r="H24" s="26"/>
      <c r="I24" s="26"/>
      <c r="J24" s="26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33"/>
      <c r="H25" s="33"/>
      <c r="I25" s="33"/>
      <c r="J25" s="33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26"/>
      <c r="H26" s="26"/>
      <c r="I26" s="26"/>
      <c r="J26" s="26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26"/>
      <c r="H27" s="26"/>
      <c r="I27" s="26"/>
      <c r="J27" s="26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26"/>
      <c r="H28" s="26"/>
      <c r="I28" s="26"/>
      <c r="J28" s="26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26"/>
      <c r="H29" s="26"/>
      <c r="I29" s="26"/>
      <c r="J29" s="26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26"/>
      <c r="H30" s="26"/>
      <c r="I30" s="26"/>
      <c r="J30" s="26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26"/>
      <c r="H31" s="26"/>
      <c r="I31" s="26"/>
      <c r="J31" s="26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26"/>
      <c r="H32" s="26"/>
      <c r="I32" s="26"/>
      <c r="J32" s="26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26"/>
      <c r="H33" s="26"/>
      <c r="I33" s="26"/>
      <c r="J33" s="26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26"/>
      <c r="H34" s="26"/>
      <c r="I34" s="26"/>
      <c r="J34" s="26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26"/>
      <c r="H35" s="26"/>
      <c r="I35" s="26"/>
      <c r="J35" s="26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26"/>
      <c r="H36" s="26"/>
      <c r="I36" s="26"/>
      <c r="J36" s="26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26"/>
      <c r="H37" s="26"/>
      <c r="I37" s="26"/>
      <c r="J37" s="26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26"/>
      <c r="H38" s="26"/>
      <c r="I38" s="26"/>
      <c r="J38" s="26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26"/>
      <c r="H39" s="26"/>
      <c r="I39" s="26"/>
      <c r="J39" s="26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33"/>
      <c r="H40" s="33"/>
      <c r="I40" s="33"/>
      <c r="J40" s="33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26"/>
      <c r="H41" s="26"/>
      <c r="I41" s="26"/>
      <c r="J41" s="26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26"/>
      <c r="H42" s="26"/>
      <c r="I42" s="26"/>
      <c r="J42" s="26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26"/>
      <c r="H43" s="26"/>
      <c r="I43" s="26"/>
      <c r="J43" s="26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26"/>
      <c r="H44" s="26"/>
      <c r="I44" s="26"/>
      <c r="J44" s="26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26"/>
      <c r="H45" s="26"/>
      <c r="I45" s="26"/>
      <c r="J45" s="26"/>
      <c r="K45" s="26"/>
      <c r="L45" s="26"/>
      <c r="M45" s="26"/>
      <c r="N45" s="26"/>
    </row>
    <row r="46" spans="1:6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</row>
    <row r="47" spans="1:6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</row>
    <row r="48" spans="1:6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</row>
    <row r="49" spans="1:6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</row>
    <row r="50" spans="1:6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</row>
    <row r="51" spans="1:6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</row>
    <row r="52" spans="1:6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</row>
    <row r="53" spans="1:14" s="18" customFormat="1" ht="10.5" customHeight="1">
      <c r="A53" s="17"/>
      <c r="C53" s="23"/>
      <c r="D53" s="158"/>
      <c r="E53" s="158"/>
      <c r="F53" s="158"/>
      <c r="G53" s="26"/>
      <c r="H53" s="26"/>
      <c r="I53" s="26"/>
      <c r="J53" s="26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26"/>
      <c r="H54" s="26"/>
      <c r="I54" s="26"/>
      <c r="J54" s="26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33"/>
      <c r="H55" s="33"/>
      <c r="I55" s="33"/>
      <c r="J55" s="33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33"/>
      <c r="H56" s="33"/>
      <c r="I56" s="33"/>
      <c r="J56" s="33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26"/>
      <c r="H57" s="26"/>
      <c r="I57" s="26"/>
      <c r="J57" s="26"/>
      <c r="K57" s="26"/>
      <c r="L57" s="26"/>
      <c r="M57" s="26"/>
      <c r="N57" s="26"/>
    </row>
    <row r="58" spans="1:6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</row>
    <row r="59" spans="1:6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</row>
    <row r="60" spans="1:6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</row>
    <row r="61" spans="1:6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</row>
    <row r="62" spans="1:6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</row>
    <row r="63" spans="1:6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</row>
    <row r="64" spans="1:6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</row>
    <row r="65" spans="1:6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</row>
    <row r="66" spans="1:6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</row>
    <row r="67" spans="1:6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</row>
    <row r="68" spans="1:6" s="26" customFormat="1" ht="14.25">
      <c r="A68" s="24"/>
      <c r="B68" s="27"/>
      <c r="C68" s="21"/>
      <c r="D68" s="155"/>
      <c r="E68" s="155"/>
      <c r="F68" s="155"/>
    </row>
    <row r="69" spans="1:6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</row>
    <row r="70" spans="1:6" s="26" customFormat="1" ht="14.25">
      <c r="A70" s="24"/>
      <c r="B70" s="27"/>
      <c r="C70" s="21"/>
      <c r="D70" s="155"/>
      <c r="E70" s="155"/>
      <c r="F70" s="155"/>
    </row>
    <row r="71" spans="1:6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</row>
    <row r="72" spans="1:6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</row>
    <row r="73" spans="1:6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</row>
    <row r="74" spans="1:6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</row>
    <row r="75" spans="1:6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</row>
    <row r="76" spans="1:6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</row>
    <row r="77" spans="1:6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</row>
    <row r="78" spans="1:6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</row>
    <row r="79" spans="1:6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</row>
    <row r="80" spans="1:6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</row>
    <row r="81" spans="1:6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</row>
    <row r="82" spans="1:6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</row>
    <row r="83" spans="1:6" s="26" customFormat="1" ht="14.25">
      <c r="A83" s="24"/>
      <c r="B83" s="27"/>
      <c r="C83" s="21"/>
      <c r="D83" s="155"/>
      <c r="E83" s="155"/>
      <c r="F83" s="155"/>
    </row>
    <row r="84" spans="1:6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</row>
    <row r="85" spans="1:6" s="26" customFormat="1" ht="14.25">
      <c r="A85" s="24"/>
      <c r="B85" s="27"/>
      <c r="C85" s="21"/>
      <c r="D85" s="155"/>
      <c r="E85" s="155"/>
      <c r="F85" s="155"/>
    </row>
    <row r="86" spans="1:6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</row>
    <row r="87" spans="1:6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</row>
    <row r="88" spans="1:6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</row>
    <row r="89" spans="1:6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</row>
    <row r="90" spans="1:6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</row>
    <row r="91" spans="1:6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</row>
    <row r="92" spans="1:6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</row>
    <row r="93" spans="1:6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</row>
    <row r="94" spans="1:6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</row>
    <row r="95" spans="1:6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</row>
    <row r="96" spans="1:6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</row>
    <row r="97" spans="1:6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</row>
    <row r="98" spans="1:6" s="26" customFormat="1" ht="14.25">
      <c r="A98" s="17"/>
      <c r="B98" s="27"/>
      <c r="C98" s="21"/>
      <c r="D98" s="155"/>
      <c r="E98" s="155"/>
      <c r="F98" s="155"/>
    </row>
    <row r="99" spans="1:6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</row>
    <row r="100" spans="1:6" s="26" customFormat="1" ht="14.25">
      <c r="A100" s="17"/>
      <c r="B100" s="27"/>
      <c r="C100" s="21"/>
      <c r="D100" s="155"/>
      <c r="E100" s="155"/>
      <c r="F100" s="155"/>
    </row>
    <row r="101" spans="1:6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</row>
    <row r="102" spans="1:6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</row>
    <row r="103" spans="1:6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</row>
    <row r="104" spans="1:6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</row>
    <row r="105" spans="1:6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</row>
    <row r="106" spans="1:6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</row>
    <row r="107" spans="1:6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</row>
    <row r="108" spans="1:6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</row>
    <row r="109" spans="1:6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</row>
    <row r="110" spans="1:6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</row>
    <row r="111" spans="1:6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</row>
    <row r="112" spans="1:6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</row>
    <row r="113" spans="1:6" s="26" customFormat="1" ht="14.25">
      <c r="A113" s="17"/>
      <c r="B113" s="27"/>
      <c r="C113" s="21"/>
      <c r="D113" s="155"/>
      <c r="E113" s="155"/>
      <c r="F113" s="155"/>
    </row>
    <row r="114" spans="1:6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</row>
    <row r="115" spans="1:6" s="26" customFormat="1" ht="14.25">
      <c r="A115" s="17"/>
      <c r="B115" s="27"/>
      <c r="C115" s="21"/>
      <c r="D115" s="155"/>
      <c r="E115" s="155"/>
      <c r="F115" s="155"/>
    </row>
    <row r="116" spans="1:6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</row>
    <row r="117" spans="1:6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</row>
    <row r="118" spans="1:6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</row>
    <row r="119" spans="1:6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</row>
    <row r="120" spans="1:6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</row>
    <row r="121" spans="1:6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</row>
    <row r="122" spans="1:6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</row>
    <row r="123" spans="1:6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</row>
    <row r="124" spans="1:6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</row>
    <row r="125" spans="1:6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</row>
    <row r="126" spans="1:6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</row>
    <row r="127" spans="1:6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</row>
    <row r="128" spans="1:6" s="26" customFormat="1" ht="14.25">
      <c r="A128" s="17"/>
      <c r="B128" s="27"/>
      <c r="C128" s="21"/>
      <c r="D128" s="155"/>
      <c r="E128" s="155"/>
      <c r="F128" s="155"/>
    </row>
    <row r="129" spans="1:6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</row>
    <row r="130" spans="1:6" s="26" customFormat="1" ht="14.25">
      <c r="A130" s="17"/>
      <c r="B130" s="27"/>
      <c r="C130" s="21"/>
      <c r="D130" s="155"/>
      <c r="E130" s="155"/>
      <c r="F130" s="155"/>
    </row>
    <row r="131" spans="1:6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</row>
    <row r="132" spans="1:6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</row>
    <row r="133" spans="1:6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</row>
    <row r="134" spans="1:6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</row>
    <row r="135" spans="1:6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</row>
    <row r="136" spans="1:6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</row>
    <row r="137" spans="1:6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</row>
    <row r="138" spans="1:6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</row>
    <row r="139" spans="1:6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</row>
    <row r="140" spans="1:6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</row>
    <row r="141" spans="1:6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</row>
    <row r="142" spans="1:6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</row>
    <row r="143" spans="1:6" s="26" customFormat="1" ht="14.25">
      <c r="A143" s="17"/>
      <c r="B143" s="27"/>
      <c r="C143" s="21"/>
      <c r="D143" s="155"/>
      <c r="E143" s="155"/>
      <c r="F143" s="155"/>
    </row>
    <row r="144" spans="1:6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</row>
    <row r="145" spans="1:6" s="26" customFormat="1" ht="14.25">
      <c r="A145" s="17"/>
      <c r="B145" s="27"/>
      <c r="C145" s="21"/>
      <c r="D145" s="155"/>
      <c r="E145" s="155"/>
      <c r="F145" s="155"/>
    </row>
    <row r="146" spans="1:6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</row>
    <row r="147" spans="1:6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</row>
    <row r="148" spans="1:6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</row>
    <row r="149" spans="1:6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</row>
    <row r="150" spans="1:6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</row>
    <row r="151" spans="1:6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</row>
    <row r="152" spans="1:6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</row>
    <row r="153" spans="1:6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</row>
    <row r="154" spans="1:6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</row>
    <row r="155" spans="1:6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</row>
    <row r="156" spans="1:6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</row>
    <row r="157" spans="1:6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</row>
    <row r="158" spans="1:6" s="26" customFormat="1" ht="14.25">
      <c r="A158" s="17"/>
      <c r="C158" s="23"/>
      <c r="D158" s="158"/>
      <c r="E158" s="158"/>
      <c r="F158" s="158"/>
    </row>
    <row r="159" spans="1:6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</row>
    <row r="160" spans="1:6" s="26" customFormat="1" ht="14.25">
      <c r="A160" s="14"/>
      <c r="C160" s="23"/>
      <c r="D160" s="158"/>
      <c r="E160" s="158"/>
      <c r="F160" s="158"/>
    </row>
    <row r="161" spans="1:6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</row>
    <row r="162" spans="1:6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</row>
    <row r="163" spans="1:6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</row>
    <row r="164" spans="1:6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</row>
    <row r="165" spans="1:6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</row>
    <row r="166" spans="1:6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</row>
    <row r="167" spans="1:6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</row>
    <row r="168" spans="1:6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</row>
    <row r="169" spans="1:6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</row>
    <row r="170" spans="1:6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</row>
    <row r="171" spans="1:6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</row>
    <row r="172" spans="1:6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</row>
    <row r="173" spans="1:6" s="26" customFormat="1" ht="14.25">
      <c r="A173" s="17"/>
      <c r="C173" s="23"/>
      <c r="D173" s="158"/>
      <c r="E173" s="158"/>
      <c r="F173" s="158"/>
    </row>
    <row r="174" spans="1:6" s="26" customFormat="1" ht="14.25">
      <c r="A174" s="90">
        <v>2022</v>
      </c>
      <c r="C174" s="20">
        <f>AVERAGE(C176:C180)</f>
        <v>245.75318987574184</v>
      </c>
      <c r="D174" s="156" t="s">
        <v>19</v>
      </c>
      <c r="E174" s="156">
        <f>+E180</f>
        <v>4.918792716253549</v>
      </c>
      <c r="F174" s="156">
        <f>+F180</f>
        <v>7.955547042710151</v>
      </c>
    </row>
    <row r="175" spans="1:6" s="26" customFormat="1" ht="14.25">
      <c r="A175" s="86"/>
      <c r="C175" s="23"/>
      <c r="D175" s="158"/>
      <c r="E175" s="158"/>
      <c r="F175" s="158"/>
    </row>
    <row r="176" spans="1:6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</row>
    <row r="177" spans="1:6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</row>
    <row r="178" spans="1:6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</row>
    <row r="179" spans="1:6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</row>
    <row r="180" spans="1:6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</row>
    <row r="181" spans="1:6" s="26" customFormat="1" ht="7.5" customHeight="1">
      <c r="A181" s="17"/>
      <c r="B181" s="27"/>
      <c r="C181" s="21"/>
      <c r="D181" s="21"/>
      <c r="E181" s="21"/>
      <c r="F181" s="21"/>
    </row>
    <row r="182" spans="1:14" s="18" customFormat="1" ht="18" customHeight="1">
      <c r="A182" s="165" t="s">
        <v>17</v>
      </c>
      <c r="B182" s="165" t="s">
        <v>18</v>
      </c>
      <c r="C182" s="166"/>
      <c r="D182" s="34"/>
      <c r="E182" s="34"/>
      <c r="F182" s="34"/>
      <c r="G182" s="26"/>
      <c r="H182" s="26"/>
      <c r="I182" s="26"/>
      <c r="J182" s="26"/>
      <c r="K182" s="26"/>
      <c r="L182" s="26"/>
      <c r="M182" s="26"/>
      <c r="N182" s="26"/>
    </row>
    <row r="183" spans="1:15" ht="15" customHeight="1">
      <c r="A183" s="167" t="s">
        <v>33</v>
      </c>
      <c r="B183" s="167" t="s">
        <v>57</v>
      </c>
      <c r="C183" s="168"/>
      <c r="D183" s="36"/>
      <c r="E183" s="36"/>
      <c r="F183" s="37"/>
      <c r="G183" s="38"/>
      <c r="H183" s="39"/>
      <c r="I183" s="40"/>
      <c r="J183" s="41"/>
      <c r="L183" s="41"/>
      <c r="M183" s="41"/>
      <c r="O183" s="35"/>
    </row>
    <row r="185" spans="3:6" ht="14.25">
      <c r="C185" s="43"/>
      <c r="D185" s="44"/>
      <c r="E185" s="45"/>
      <c r="F185"/>
    </row>
    <row r="186" spans="3:6" ht="14.25">
      <c r="C186" s="35"/>
      <c r="D186" s="44"/>
      <c r="E186" s="46"/>
      <c r="F186"/>
    </row>
    <row r="187" spans="3:6" ht="14.25">
      <c r="C187" s="35"/>
      <c r="D187" s="44"/>
      <c r="E187" s="45"/>
      <c r="F187"/>
    </row>
    <row r="188" spans="3:6" ht="14.25">
      <c r="C188" s="43"/>
      <c r="D188" s="47"/>
      <c r="E188" s="48"/>
      <c r="F188"/>
    </row>
    <row r="189" spans="3:6" ht="14.25">
      <c r="C189" s="43"/>
      <c r="D189" s="47"/>
      <c r="E189" s="45"/>
      <c r="F189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2022-06-08T20:36:46Z</dcterms:modified>
  <cp:category/>
  <cp:version/>
  <cp:contentType/>
  <cp:contentStatus/>
</cp:coreProperties>
</file>