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'2-3-06'!$A$1:$O$195</definedName>
    <definedName name="_xlnm.Print_Area" localSheetId="4">'2-5-06'!$A$1:$F$182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<sst xmlns="http://schemas.openxmlformats.org/spreadsheetml/2006/main" count="934" uniqueCount="58">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</sst>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3"/>
  <sheetViews>
    <sheetView showGridLines="0" tabSelected="1" zoomScale="90" zoomScaleNormal="9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00" sqref="N20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1" t="s">
        <v>25</v>
      </c>
      <c r="N2" s="171"/>
    </row>
    <row r="3" spans="1:14" s="57" customFormat="1" ht="28.5" customHeight="1">
      <c r="A3" s="172" t="s">
        <v>26</v>
      </c>
      <c r="B3" s="172"/>
      <c r="C3" s="56" t="s">
        <v>27</v>
      </c>
      <c r="D3" s="174" t="s">
        <v>16</v>
      </c>
      <c r="E3" s="174"/>
      <c r="F3" s="174"/>
      <c r="G3" s="56" t="s">
        <v>27</v>
      </c>
      <c r="H3" s="174" t="s">
        <v>16</v>
      </c>
      <c r="I3" s="174"/>
      <c r="J3" s="174"/>
      <c r="K3" s="56" t="s">
        <v>27</v>
      </c>
      <c r="L3" s="174" t="s">
        <v>16</v>
      </c>
      <c r="M3" s="174"/>
      <c r="N3" s="174"/>
    </row>
    <row r="4" spans="1:14" s="57" customFormat="1" ht="28.5" customHeight="1">
      <c r="A4" s="173"/>
      <c r="B4" s="173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AVERAGE(C197:C200)</f>
        <v>262.54679875</v>
      </c>
      <c r="D195" s="150" t="s">
        <v>19</v>
      </c>
      <c r="E195" s="150">
        <f>+E200</f>
        <v>4.0479959999999995</v>
      </c>
      <c r="F195" s="150">
        <f>+F200</f>
        <v>9.946048396548576</v>
      </c>
      <c r="G195" s="76">
        <f>AVERAGE(G197:G200)</f>
        <v>263.21731050000005</v>
      </c>
      <c r="H195" s="150" t="s">
        <v>19</v>
      </c>
      <c r="I195" s="150">
        <f>+I200</f>
        <v>4.439368</v>
      </c>
      <c r="J195" s="150">
        <f>+J200</f>
        <v>10.0523666852486</v>
      </c>
      <c r="K195" s="76">
        <f>AVERAGE(K197:K200)</f>
        <v>261.36212524999996</v>
      </c>
      <c r="L195" s="150" t="s">
        <v>19</v>
      </c>
      <c r="M195" s="150">
        <f>+M200</f>
        <v>3.3575489999999997</v>
      </c>
      <c r="N195" s="150">
        <f>+N200</f>
        <v>9.757029778808388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9" customHeight="1">
      <c r="A201" s="86"/>
      <c r="B201" s="80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</row>
    <row r="202" spans="1:14" s="68" customFormat="1" ht="12.75">
      <c r="A202" s="93" t="s">
        <v>17</v>
      </c>
      <c r="B202" s="93" t="s">
        <v>18</v>
      </c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1:14" s="68" customFormat="1" ht="12.75">
      <c r="A203" s="95" t="s">
        <v>32</v>
      </c>
      <c r="B203" s="95" t="s">
        <v>56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1:14" s="68" customFormat="1" ht="12.75">
      <c r="A204" s="97" t="s">
        <v>33</v>
      </c>
      <c r="B204" s="97" t="s">
        <v>57</v>
      </c>
      <c r="C204" s="95"/>
      <c r="D204" s="95"/>
      <c r="E204" s="95"/>
      <c r="F204" s="95"/>
      <c r="G204" s="97"/>
      <c r="H204" s="97"/>
      <c r="I204" s="97"/>
      <c r="K204" s="97"/>
      <c r="L204" s="97"/>
      <c r="M204" s="97"/>
      <c r="N204" s="97"/>
    </row>
    <row r="205" spans="1:14" s="68" customFormat="1" ht="14.25">
      <c r="A205" s="98"/>
      <c r="B205" s="98"/>
      <c r="C205" s="98"/>
      <c r="D205" s="99"/>
      <c r="E205" s="99"/>
      <c r="F205" s="98"/>
      <c r="H205" s="98"/>
      <c r="I205" s="100"/>
      <c r="J205" s="101"/>
      <c r="K205" s="102"/>
      <c r="L205" s="102"/>
      <c r="M205" s="100"/>
      <c r="N205" s="98"/>
    </row>
    <row r="206" spans="4:14" ht="14.25">
      <c r="D206" s="103"/>
      <c r="E206" s="103"/>
      <c r="F206" s="103"/>
      <c r="G206" s="103"/>
      <c r="H206" s="103"/>
      <c r="I206" s="103"/>
      <c r="J206" s="101"/>
      <c r="K206" s="102"/>
      <c r="L206" s="102"/>
      <c r="M206" s="103"/>
      <c r="N206" s="103"/>
    </row>
    <row r="207" spans="4:14" ht="14.25">
      <c r="D207" s="103"/>
      <c r="E207" s="103"/>
      <c r="F207" s="103"/>
      <c r="G207" s="103"/>
      <c r="H207" s="103"/>
      <c r="I207" s="103"/>
      <c r="J207" s="91"/>
      <c r="K207" s="102"/>
      <c r="L207" s="102"/>
      <c r="M207" s="103"/>
      <c r="N207" s="103"/>
    </row>
    <row r="208" spans="4:14" ht="12.75"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</row>
    <row r="209" spans="4:14" ht="12.7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4:14" ht="12.7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4:14" ht="12.7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4:14" ht="12.7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4:14" ht="12.75">
      <c r="D213" s="104"/>
      <c r="E213" s="104"/>
      <c r="F213" s="104"/>
      <c r="G213" s="103"/>
      <c r="H213" s="103"/>
      <c r="I213" s="104"/>
      <c r="J213" s="104"/>
      <c r="K213" s="104"/>
      <c r="L213" s="104"/>
      <c r="M213" s="104"/>
      <c r="N213" s="104"/>
    </row>
    <row r="214" spans="4:14" ht="12.75">
      <c r="D214" s="105"/>
      <c r="E214" s="105"/>
      <c r="F214" s="105"/>
      <c r="G214" s="103"/>
      <c r="H214" s="103"/>
      <c r="I214" s="105"/>
      <c r="J214" s="105"/>
      <c r="K214" s="105"/>
      <c r="L214" s="105"/>
      <c r="M214" s="105"/>
      <c r="N214" s="105"/>
    </row>
    <row r="215" spans="4:14" ht="12.75">
      <c r="D215" s="105"/>
      <c r="E215" s="105"/>
      <c r="F215" s="105"/>
      <c r="G215" s="103"/>
      <c r="H215" s="103"/>
      <c r="I215" s="105"/>
      <c r="J215" s="105"/>
      <c r="K215" s="105"/>
      <c r="L215" s="105"/>
      <c r="M215" s="105"/>
      <c r="N215" s="105"/>
    </row>
    <row r="216" spans="4:14" ht="12.75">
      <c r="D216" s="105"/>
      <c r="E216" s="105"/>
      <c r="F216" s="105"/>
      <c r="G216" s="103"/>
      <c r="H216" s="103"/>
      <c r="I216" s="105"/>
      <c r="J216" s="105"/>
      <c r="K216" s="105"/>
      <c r="L216" s="105"/>
      <c r="M216" s="105"/>
      <c r="N216" s="105"/>
    </row>
    <row r="217" spans="4:14" ht="12.75">
      <c r="D217" s="105"/>
      <c r="E217" s="105"/>
      <c r="F217" s="105"/>
      <c r="G217" s="103"/>
      <c r="H217" s="103"/>
      <c r="I217" s="105"/>
      <c r="J217" s="105"/>
      <c r="K217" s="105"/>
      <c r="L217" s="105"/>
      <c r="M217" s="105"/>
      <c r="N217" s="105"/>
    </row>
    <row r="218" spans="4:14" ht="12.75">
      <c r="D218" s="105"/>
      <c r="E218" s="105"/>
      <c r="F218" s="105"/>
      <c r="G218" s="103"/>
      <c r="H218" s="103"/>
      <c r="I218" s="105"/>
      <c r="J218" s="105"/>
      <c r="K218" s="105"/>
      <c r="L218" s="105"/>
      <c r="M218" s="105"/>
      <c r="N218" s="105"/>
    </row>
    <row r="219" spans="4:14" ht="12.75">
      <c r="D219" s="105"/>
      <c r="E219" s="105"/>
      <c r="F219" s="105"/>
      <c r="G219" s="103"/>
      <c r="H219" s="103"/>
      <c r="I219" s="105"/>
      <c r="J219" s="105"/>
      <c r="K219" s="105"/>
      <c r="L219" s="105"/>
      <c r="M219" s="105"/>
      <c r="N219" s="105"/>
    </row>
    <row r="220" spans="4:14" ht="12.75">
      <c r="D220" s="104"/>
      <c r="E220" s="104"/>
      <c r="F220" s="104"/>
      <c r="G220" s="104"/>
      <c r="H220" s="103"/>
      <c r="I220" s="104"/>
      <c r="J220" s="104"/>
      <c r="K220" s="104"/>
      <c r="L220" s="104"/>
      <c r="M220" s="104"/>
      <c r="N220" s="104"/>
    </row>
    <row r="221" spans="4:14" ht="12.75">
      <c r="D221" s="106"/>
      <c r="E221" s="106"/>
      <c r="F221" s="106"/>
      <c r="G221" s="106"/>
      <c r="H221" s="103"/>
      <c r="I221" s="106"/>
      <c r="J221" s="106"/>
      <c r="K221" s="106"/>
      <c r="L221" s="106"/>
      <c r="M221" s="106"/>
      <c r="N221" s="106"/>
    </row>
    <row r="222" spans="4:14" ht="12.75">
      <c r="D222" s="106"/>
      <c r="E222" s="106"/>
      <c r="F222" s="106"/>
      <c r="G222" s="106"/>
      <c r="H222" s="103"/>
      <c r="I222" s="106"/>
      <c r="J222" s="106"/>
      <c r="K222" s="106"/>
      <c r="L222" s="106"/>
      <c r="M222" s="106"/>
      <c r="N222" s="106"/>
    </row>
    <row r="223" spans="4:14" ht="12.75">
      <c r="D223" s="106"/>
      <c r="E223" s="106"/>
      <c r="F223" s="106"/>
      <c r="G223" s="169"/>
      <c r="H223" s="103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69"/>
      <c r="H224" s="106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6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69"/>
      <c r="H226" s="106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6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ht="12.75">
      <c r="G233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9"/>
  <sheetViews>
    <sheetView view="pageBreakPreview" zoomScale="85" zoomScaleNormal="90" zoomScaleSheetLayoutView="85" workbookViewId="0" topLeftCell="A1">
      <pane xSplit="2" ySplit="5" topLeftCell="I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97" sqref="Q197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35</v>
      </c>
      <c r="O2" s="176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2" t="s">
        <v>26</v>
      </c>
      <c r="B4" s="172"/>
      <c r="C4" s="172" t="s">
        <v>36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s="110" customFormat="1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AVERAGE(C198:C201)</f>
        <v>262.54679875</v>
      </c>
      <c r="D196" s="170">
        <f aca="true" t="shared" si="2" ref="D196:O196">AVERAGE(D198:D201)</f>
        <v>309.08599125</v>
      </c>
      <c r="E196" s="170">
        <f t="shared" si="2"/>
        <v>459.82951175</v>
      </c>
      <c r="F196" s="170">
        <f t="shared" si="2"/>
        <v>212.12817624999997</v>
      </c>
      <c r="G196" s="170">
        <f t="shared" si="2"/>
        <v>238.8241295</v>
      </c>
      <c r="H196" s="170">
        <f t="shared" si="2"/>
        <v>238.62296775</v>
      </c>
      <c r="I196" s="170">
        <f t="shared" si="2"/>
        <v>247.37229525</v>
      </c>
      <c r="J196" s="170">
        <f t="shared" si="2"/>
        <v>227.85869075</v>
      </c>
      <c r="K196" s="170">
        <f t="shared" si="2"/>
        <v>153.80904025</v>
      </c>
      <c r="L196" s="170">
        <f t="shared" si="2"/>
        <v>198.52446625000002</v>
      </c>
      <c r="M196" s="170">
        <f t="shared" si="2"/>
        <v>312.79700725</v>
      </c>
      <c r="N196" s="170">
        <f t="shared" si="2"/>
        <v>281.86120625</v>
      </c>
      <c r="O196" s="170">
        <f t="shared" si="2"/>
        <v>232.371682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15" customFormat="1" ht="7.5" customHeight="1">
      <c r="A202" s="113"/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1:15" s="110" customFormat="1" ht="12.75">
      <c r="A203" s="116" t="s">
        <v>17</v>
      </c>
      <c r="B203" s="116" t="s">
        <v>18</v>
      </c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116"/>
      <c r="N203" s="116"/>
      <c r="O203" s="116"/>
    </row>
    <row r="204" spans="1:15" s="110" customFormat="1" ht="12.75">
      <c r="A204" s="95" t="s">
        <v>32</v>
      </c>
      <c r="B204" s="95" t="s">
        <v>56</v>
      </c>
      <c r="C204" s="95"/>
      <c r="D204" s="95"/>
      <c r="E204" s="95"/>
      <c r="F204" s="95"/>
      <c r="G204" s="97"/>
      <c r="H204" s="97"/>
      <c r="I204" s="97"/>
      <c r="J204" s="95"/>
      <c r="K204" s="95"/>
      <c r="L204" s="95"/>
      <c r="M204" s="97"/>
      <c r="N204" s="97"/>
      <c r="O204" s="97"/>
    </row>
    <row r="205" spans="1:13" ht="12.75">
      <c r="A205" s="97" t="s">
        <v>33</v>
      </c>
      <c r="B205" s="97" t="s">
        <v>57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7"/>
    </row>
    <row r="207" spans="3:15" ht="12.75">
      <c r="C207" s="118"/>
      <c r="D207" s="118"/>
      <c r="E207" s="118"/>
      <c r="N207" s="118"/>
      <c r="O207" s="118"/>
    </row>
    <row r="208" spans="3:13" ht="12.75"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4:5" ht="12.75">
      <c r="D209" s="119"/>
      <c r="E209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view="pageBreakPreview" zoomScale="85" zoomScaleSheetLayoutView="85" zoomScalePageLayoutView="0" workbookViewId="0" topLeftCell="A1">
      <pane xSplit="2" ySplit="5" topLeftCell="C1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83" sqref="C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50</v>
      </c>
      <c r="O2" s="176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2" t="s">
        <v>26</v>
      </c>
      <c r="B4" s="172"/>
      <c r="C4" s="172" t="s">
        <v>51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AVERAGE(C185:C188)</f>
        <v>263.21731050000005</v>
      </c>
      <c r="D183" s="127">
        <f aca="true" t="shared" si="2" ref="D183:O183">AVERAGE(D185:D188)</f>
        <v>317.41010424999996</v>
      </c>
      <c r="E183" s="127">
        <f t="shared" si="2"/>
        <v>443.1513955</v>
      </c>
      <c r="F183" s="127">
        <f t="shared" si="2"/>
        <v>208.42040725</v>
      </c>
      <c r="G183" s="127">
        <f t="shared" si="2"/>
        <v>239.6742395</v>
      </c>
      <c r="H183" s="127">
        <f t="shared" si="2"/>
        <v>230.58762525</v>
      </c>
      <c r="I183" s="127">
        <f t="shared" si="2"/>
        <v>254.67620624999998</v>
      </c>
      <c r="J183" s="127">
        <f t="shared" si="2"/>
        <v>226.132072</v>
      </c>
      <c r="K183" s="127">
        <f t="shared" si="2"/>
        <v>145.30159099999997</v>
      </c>
      <c r="L183" s="127">
        <f t="shared" si="2"/>
        <v>198.20054075</v>
      </c>
      <c r="M183" s="127">
        <f t="shared" si="2"/>
        <v>321.353005</v>
      </c>
      <c r="N183" s="127">
        <f t="shared" si="2"/>
        <v>282.56432674999996</v>
      </c>
      <c r="O183" s="127">
        <f t="shared" si="2"/>
        <v>232.53892275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ht="9" customHeight="1">
      <c r="A189" s="86"/>
      <c r="B189" s="80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</row>
    <row r="190" spans="1:15" ht="12.75">
      <c r="A190" s="93" t="s">
        <v>17</v>
      </c>
      <c r="B190" s="93" t="s">
        <v>18</v>
      </c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3"/>
      <c r="N190" s="93"/>
      <c r="O190" s="93"/>
    </row>
    <row r="191" spans="1:15" ht="12.75">
      <c r="A191" s="95" t="s">
        <v>32</v>
      </c>
      <c r="B191" s="95" t="s">
        <v>56</v>
      </c>
      <c r="C191" s="95"/>
      <c r="D191" s="95"/>
      <c r="E191" s="95"/>
      <c r="F191" s="95"/>
      <c r="G191" s="97"/>
      <c r="H191" s="97"/>
      <c r="I191" s="97"/>
      <c r="J191" s="95"/>
      <c r="K191" s="95"/>
      <c r="L191" s="95"/>
      <c r="M191" s="97"/>
      <c r="N191" s="97"/>
      <c r="O191" s="97"/>
    </row>
    <row r="192" spans="1:15" ht="12.75">
      <c r="A192" s="97" t="s">
        <v>33</v>
      </c>
      <c r="B192" s="97" t="s">
        <v>57</v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7"/>
      <c r="N192" s="97"/>
      <c r="O192" s="97"/>
    </row>
    <row r="194" spans="4:15" ht="12.75"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/>
    </row>
    <row r="195" ht="12.75">
      <c r="D195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19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5"/>
  <sheetViews>
    <sheetView showGridLines="0" view="pageBreakPreview" zoomScale="85" zoomScaleSheetLayoutView="85" zoomScalePageLayoutView="0" workbookViewId="0" topLeftCell="A1">
      <pane ySplit="2445" topLeftCell="A176" activePane="bottomLeft" state="split"/>
      <selection pane="topLeft" activeCell="D3" sqref="D3"/>
      <selection pane="bottomLeft" activeCell="E190" sqref="E190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N2" s="176" t="s">
        <v>54</v>
      </c>
      <c r="O2" s="176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2" t="s">
        <v>26</v>
      </c>
      <c r="B4" s="172"/>
      <c r="C4" s="172" t="s">
        <v>55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AVERAGE(C185:C188)</f>
        <v>261.36212524999996</v>
      </c>
      <c r="D183" s="127">
        <f aca="true" t="shared" si="2" ref="D183:O183">AVERAGE(D185:D188)</f>
        <v>296.5658785</v>
      </c>
      <c r="E183" s="127">
        <f t="shared" si="2"/>
        <v>497.5691265</v>
      </c>
      <c r="F183" s="127">
        <f t="shared" si="2"/>
        <v>218.0281245</v>
      </c>
      <c r="G183" s="127">
        <f t="shared" si="2"/>
        <v>237.2507865</v>
      </c>
      <c r="H183" s="127">
        <f t="shared" si="2"/>
        <v>253.7109595</v>
      </c>
      <c r="I183" s="127">
        <f t="shared" si="2"/>
        <v>232.70861</v>
      </c>
      <c r="J183" s="127">
        <f t="shared" si="2"/>
        <v>232.37023</v>
      </c>
      <c r="K183" s="127">
        <f t="shared" si="2"/>
        <v>171.34501824999998</v>
      </c>
      <c r="L183" s="127">
        <f t="shared" si="2"/>
        <v>199.15319625</v>
      </c>
      <c r="M183" s="127">
        <f t="shared" si="2"/>
        <v>291.15080175</v>
      </c>
      <c r="N183" s="127">
        <f t="shared" si="2"/>
        <v>280.8683105</v>
      </c>
      <c r="O183" s="127">
        <f t="shared" si="2"/>
        <v>232.07536849999997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ht="6" customHeight="1">
      <c r="A189" s="80"/>
      <c r="B189" s="80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</row>
    <row r="190" spans="1:15" ht="15.75" customHeight="1">
      <c r="A190" s="93" t="s">
        <v>17</v>
      </c>
      <c r="B190" s="93" t="s">
        <v>18</v>
      </c>
      <c r="C190" s="137"/>
      <c r="D190" s="138"/>
      <c r="E190" s="138"/>
      <c r="F190" s="138"/>
      <c r="G190" s="138"/>
      <c r="H190" s="138"/>
      <c r="I190" s="138"/>
      <c r="J190" s="138"/>
      <c r="K190" s="138"/>
      <c r="L190" s="138"/>
      <c r="M190" s="93"/>
      <c r="N190" s="93"/>
      <c r="O190" s="93"/>
    </row>
    <row r="191" spans="1:12" ht="14.25">
      <c r="A191" s="95" t="s">
        <v>32</v>
      </c>
      <c r="B191" s="95" t="s">
        <v>56</v>
      </c>
      <c r="C191" s="139"/>
      <c r="D191" s="72"/>
      <c r="E191" s="72"/>
      <c r="F191" s="72"/>
      <c r="G191" s="97"/>
      <c r="H191" s="97"/>
      <c r="I191" s="97"/>
      <c r="J191" s="72"/>
      <c r="K191" s="72"/>
      <c r="L191" s="72"/>
    </row>
    <row r="192" spans="1:12" ht="14.25">
      <c r="A192" s="97" t="s">
        <v>33</v>
      </c>
      <c r="B192" s="97" t="s">
        <v>57</v>
      </c>
      <c r="C192" s="139"/>
      <c r="D192" s="95"/>
      <c r="E192" s="95"/>
      <c r="F192" s="95"/>
      <c r="G192" s="95"/>
      <c r="H192" s="72"/>
      <c r="I192" s="95"/>
      <c r="J192" s="95"/>
      <c r="K192" s="95"/>
      <c r="L192" s="95"/>
    </row>
    <row r="193" spans="1:3" ht="12.75">
      <c r="A193" s="140"/>
      <c r="B193" s="140"/>
      <c r="C193" s="140"/>
    </row>
    <row r="195" spans="3:15" ht="12.75"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3"/>
      <c r="N195" s="143"/>
      <c r="O195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showGridLines="0" zoomScale="85" zoomScaleNormal="85" zoomScalePageLayoutView="0" workbookViewId="0" topLeftCell="A1">
      <pane xSplit="2" ySplit="5" topLeftCell="C1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0" sqref="F170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2" t="s">
        <v>22</v>
      </c>
      <c r="F2" s="182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9" t="s">
        <v>20</v>
      </c>
      <c r="B4" s="179"/>
      <c r="C4" s="179" t="s">
        <v>15</v>
      </c>
      <c r="D4" s="183" t="s">
        <v>16</v>
      </c>
      <c r="E4" s="183"/>
      <c r="F4" s="183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1"/>
      <c r="B5" s="181"/>
      <c r="C5" s="180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AVERAGE(C176:C179)</f>
        <v>244.45493044358193</v>
      </c>
      <c r="D174" s="156" t="s">
        <v>19</v>
      </c>
      <c r="E174" s="156">
        <f>+E179</f>
        <v>3.7486928269427295</v>
      </c>
      <c r="F174" s="156">
        <f>+F179</f>
        <v>7.227106854128522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7.5" customHeight="1">
      <c r="A180" s="17"/>
      <c r="B180" s="27"/>
      <c r="C180" s="21"/>
      <c r="D180" s="21"/>
      <c r="E180" s="21"/>
      <c r="F180" s="21"/>
    </row>
    <row r="181" spans="1:14" s="18" customFormat="1" ht="18" customHeight="1">
      <c r="A181" s="165" t="s">
        <v>17</v>
      </c>
      <c r="B181" s="165" t="s">
        <v>18</v>
      </c>
      <c r="C181" s="166"/>
      <c r="D181" s="34"/>
      <c r="E181" s="34"/>
      <c r="F181" s="34"/>
      <c r="G181" s="26"/>
      <c r="H181" s="26"/>
      <c r="I181" s="26"/>
      <c r="J181" s="26"/>
      <c r="K181" s="26"/>
      <c r="L181" s="26"/>
      <c r="M181" s="26"/>
      <c r="N181" s="26"/>
    </row>
    <row r="182" spans="1:15" ht="15" customHeight="1">
      <c r="A182" s="167" t="s">
        <v>33</v>
      </c>
      <c r="B182" s="167" t="s">
        <v>57</v>
      </c>
      <c r="C182" s="168"/>
      <c r="D182" s="36"/>
      <c r="E182" s="36"/>
      <c r="F182" s="37"/>
      <c r="G182" s="38"/>
      <c r="H182" s="39"/>
      <c r="I182" s="40"/>
      <c r="J182" s="41"/>
      <c r="L182" s="41"/>
      <c r="M182" s="41"/>
      <c r="O182" s="35"/>
    </row>
    <row r="184" spans="3:6" ht="14.25">
      <c r="C184" s="43"/>
      <c r="D184" s="44"/>
      <c r="E184" s="45"/>
      <c r="F184"/>
    </row>
    <row r="185" spans="3:6" ht="14.25">
      <c r="C185" s="35"/>
      <c r="D185" s="44"/>
      <c r="E185" s="46"/>
      <c r="F185"/>
    </row>
    <row r="186" spans="3:6" ht="14.25">
      <c r="C186" s="35"/>
      <c r="D186" s="44"/>
      <c r="E186" s="45"/>
      <c r="F186"/>
    </row>
    <row r="187" spans="3:6" ht="14.25">
      <c r="C187" s="43"/>
      <c r="D187" s="47"/>
      <c r="E187" s="48"/>
      <c r="F187"/>
    </row>
    <row r="188" spans="3:6" ht="14.25">
      <c r="C188" s="43"/>
      <c r="D188" s="47"/>
      <c r="E188" s="45"/>
      <c r="F188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2022-05-11T15:59:12Z</dcterms:modified>
  <cp:category/>
  <cp:version/>
  <cp:contentType/>
  <cp:contentStatus/>
</cp:coreProperties>
</file>